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00" windowHeight="13065" activeTab="3"/>
  </bookViews>
  <sheets>
    <sheet name="直属城市公办园" sheetId="1" r:id="rId1"/>
    <sheet name="直属农村园" sheetId="2" r:id="rId2"/>
    <sheet name="兴庆区新建园" sheetId="3" r:id="rId3"/>
    <sheet name="普惠性民办园" sheetId="4" r:id="rId4"/>
  </sheets>
  <definedNames>
    <definedName name="_xlnm._FilterDatabase" localSheetId="1" hidden="1">直属农村园!$A$3:$H$13</definedName>
    <definedName name="_xlnm.Print_Titles" localSheetId="0">直属城市公办园!$2:$3</definedName>
    <definedName name="_xlnm.Print_Titles" localSheetId="1">直属农村园!$1:$3</definedName>
    <definedName name="_xlnm.Print_Titles" localSheetId="3">普惠性民办园!$1:$3</definedName>
  </definedNames>
  <calcPr calcId="144525" concurrentCalc="0"/>
</workbook>
</file>

<file path=xl/sharedStrings.xml><?xml version="1.0" encoding="utf-8"?>
<sst xmlns="http://schemas.openxmlformats.org/spreadsheetml/2006/main" count="310">
  <si>
    <t>附件2：</t>
  </si>
  <si>
    <t>兴庆区2020年直属城市公办幼儿园招生计划</t>
  </si>
  <si>
    <t>序号</t>
  </si>
  <si>
    <t>所属集团</t>
  </si>
  <si>
    <t>幼儿园名称</t>
  </si>
  <si>
    <t>幼儿园地址</t>
  </si>
  <si>
    <t>招生班数（小班）</t>
  </si>
  <si>
    <t>学位数(小班)</t>
  </si>
  <si>
    <t>报名咨询人</t>
  </si>
  <si>
    <t>报名咨询电话</t>
  </si>
  <si>
    <t>银川二幼</t>
  </si>
  <si>
    <t>银川二幼（本部）</t>
  </si>
  <si>
    <t>玉皇阁北街161号</t>
  </si>
  <si>
    <t>步老师        李老师</t>
  </si>
  <si>
    <t xml:space="preserve">5131586     6080332 15595501002       
18695189188   </t>
  </si>
  <si>
    <t>银川市兴庆区第一幼儿园（原银川二幼满春分园）</t>
  </si>
  <si>
    <t>上海东路以北丽景北街以西新苗巷</t>
  </si>
  <si>
    <t>杜老师        杨园长</t>
  </si>
  <si>
    <t>8761833 18509516951          18195185066</t>
  </si>
  <si>
    <t>银川三幼</t>
  </si>
  <si>
    <t>银川三幼（本部）</t>
  </si>
  <si>
    <t>双福食街景墨书香雅苑144号</t>
  </si>
  <si>
    <t>蒋老师
马老师</t>
  </si>
  <si>
    <t xml:space="preserve">5617733 15009561166           18995298686
</t>
  </si>
  <si>
    <t>银川市兴庆区第三幼儿园（原银川市燕鸽幼儿园）</t>
  </si>
  <si>
    <t>上海东路满春新村二区西侧</t>
  </si>
  <si>
    <t>李老师
刘老师</t>
  </si>
  <si>
    <t>8760055
18295419712
18795290177</t>
  </si>
  <si>
    <t>银川市兴庆区第六幼儿园（原银川市兴庆区林华幼儿园）</t>
  </si>
  <si>
    <t>永安南巷林华苑小区</t>
  </si>
  <si>
    <t>曹老师
张老师</t>
  </si>
  <si>
    <t>5098285 18295015953
13995211221</t>
  </si>
  <si>
    <t>银川市兴庆区第九幼儿园（原银川市兴庆区融爱幼儿园）</t>
  </si>
  <si>
    <t>海宝路博雅家园一区</t>
  </si>
  <si>
    <t>何老师
葸老师</t>
  </si>
  <si>
    <t>13995215119
13469591459</t>
  </si>
  <si>
    <t>银川市兴庆区第八幼儿园（原银川市兴庆区都市阳光幼儿园）</t>
  </si>
  <si>
    <t>上海东路春和苑</t>
  </si>
  <si>
    <t xml:space="preserve">蒋老师        张老师 </t>
  </si>
  <si>
    <t xml:space="preserve">6827634 17795103007  13619579488    </t>
  </si>
  <si>
    <t>银川四幼</t>
  </si>
  <si>
    <t>银川四幼（本部）</t>
  </si>
  <si>
    <t>唐小西教学楼一楼</t>
  </si>
  <si>
    <t>陈老师        王老师</t>
  </si>
  <si>
    <t>银川市兴庆区第二幼儿园（原银川市兴庆区清湖幼儿园）</t>
  </si>
  <si>
    <t>清湖苑小区内</t>
  </si>
  <si>
    <t xml:space="preserve">史老师         杨老师 </t>
  </si>
  <si>
    <t>18995073576          18295680220</t>
  </si>
  <si>
    <t>银川市兴庆区第四幼儿园（原银川市天都幼儿园）</t>
  </si>
  <si>
    <t>新华东路安和园内4号楼南</t>
  </si>
  <si>
    <t>张老师        姜老师</t>
  </si>
  <si>
    <t>兴庆区第五幼儿园（原银川市兴庆区世纪幼儿园）</t>
  </si>
  <si>
    <t>云开巷世纪小区北门</t>
  </si>
  <si>
    <t>葸老师         冯老师</t>
  </si>
  <si>
    <t>5121696转801 15226274310          13007973366</t>
  </si>
  <si>
    <t>银川五幼</t>
  </si>
  <si>
    <t>银川五幼（本部）</t>
  </si>
  <si>
    <t>宗睦巷60号</t>
  </si>
  <si>
    <t>杨老师
倪老师</t>
  </si>
  <si>
    <t xml:space="preserve">6081561 15349679863
</t>
  </si>
  <si>
    <t>银川市兴庆区第七幼儿园（原银川市兴庆区宗睦幼儿园）</t>
  </si>
  <si>
    <t>富宁街宗睦巷123号</t>
  </si>
  <si>
    <t>周老师
闫老师</t>
  </si>
  <si>
    <t>4657661 15008615520
13037969707</t>
  </si>
  <si>
    <t>友爱街以西幼儿园计</t>
  </si>
  <si>
    <t>银川市兴庆区大新第一幼儿园（原银川市大新幼儿园）</t>
  </si>
  <si>
    <t>解放东路碧桂园天誉名邸旁</t>
  </si>
  <si>
    <t>张老师</t>
  </si>
  <si>
    <t>银川市兴庆区大新第五幼儿园（原银川市兴庆区章子湖幼儿园）</t>
  </si>
  <si>
    <t>章子湖家园南侧</t>
  </si>
  <si>
    <t>战老师
李老师</t>
  </si>
  <si>
    <t>18161517026
17395113297</t>
  </si>
  <si>
    <t>银川市兴庆区大新第六幼儿园（原银川市兴庆区新安家园幼儿园）</t>
  </si>
  <si>
    <t>上海东路新安家园</t>
  </si>
  <si>
    <t>刘园长</t>
  </si>
  <si>
    <t>8966368 13309515775</t>
  </si>
  <si>
    <t>银川市兴庆区大新第七幼儿园（银川市兴庆区阁迪湖幼儿园）</t>
  </si>
  <si>
    <t>新华东街燕翔家园西侧</t>
  </si>
  <si>
    <t>陈老师 
顾老师</t>
  </si>
  <si>
    <t>8732386 13629598761   15695082628</t>
  </si>
  <si>
    <t>银川市兴庆区大新第四幼儿园（原银川市兴庆区前程幼儿园）</t>
  </si>
  <si>
    <t>友爱街前程家园</t>
  </si>
  <si>
    <t>牛老师          祁老师</t>
  </si>
  <si>
    <t>8560385 13709511044  13723319055</t>
  </si>
  <si>
    <t>银川市兴庆区大新第三幼儿园（原银川市兴庆区友爱家园幼儿园）</t>
  </si>
  <si>
    <t>友爱家园西区15栋</t>
  </si>
  <si>
    <t>张老师
方主任</t>
  </si>
  <si>
    <t xml:space="preserve">8561190 15709606177
153095183060
</t>
  </si>
  <si>
    <t>宁夏幼儿师范高等专科学校第三附属幼儿园</t>
  </si>
  <si>
    <t>友爱街治平路口聚丰苑南区内</t>
  </si>
  <si>
    <t>陈园长
王主任</t>
  </si>
  <si>
    <t>8738661 15209500871
18309602220</t>
  </si>
  <si>
    <t>友爱街以东、燕庆街以西幼儿园计</t>
  </si>
  <si>
    <t>直属城市公办幼儿园合计</t>
  </si>
  <si>
    <t>附件3：</t>
  </si>
  <si>
    <t>兴庆区2020年直属农村公办幼儿园招生计划</t>
  </si>
  <si>
    <t>招生班数
（小班）</t>
  </si>
  <si>
    <t>银川市兴庆区掌政第一幼儿园（原银川市兴庆区掌政希望星幼儿园）</t>
  </si>
  <si>
    <t>掌政镇新创家园西侧</t>
  </si>
  <si>
    <t>100-120</t>
  </si>
  <si>
    <t>孙老师
徐老师</t>
  </si>
  <si>
    <t>13895178070 13995086816</t>
  </si>
  <si>
    <t>银川市兴庆区掌政第二幼儿园（原银川市兴庆区掌政鸣翠幼儿园）</t>
  </si>
  <si>
    <t>掌政镇鸣翠花园二期52号</t>
  </si>
  <si>
    <t>张老师   
陈老师</t>
  </si>
  <si>
    <t>6121355 17395162569            13709586114</t>
  </si>
  <si>
    <t>银川市兴庆区掌政第三幼儿园(原兴庆区掌政中心强家庙幼儿园)</t>
  </si>
  <si>
    <t>掌政镇强家庙中心村</t>
  </si>
  <si>
    <t>75-90</t>
  </si>
  <si>
    <t>谢老师</t>
  </si>
  <si>
    <t>银川市兴庆区通贵第一幼儿园(原银川市兴庆区通贵中坤幼儿园)</t>
  </si>
  <si>
    <t>通贵乡通贵东街11号</t>
  </si>
  <si>
    <t>25-30</t>
  </si>
  <si>
    <t>罗老师   张老师</t>
  </si>
  <si>
    <t>16609500388   14795011933</t>
  </si>
  <si>
    <t>银川市兴庆区通贵第二幼儿园(原银川市兴庆区通贵中坤河滩村分园)</t>
  </si>
  <si>
    <t>通贵乡河滩中心村小区内</t>
  </si>
  <si>
    <t>金老师</t>
  </si>
  <si>
    <t>银川市兴庆区掌政第四幼儿园(原银川市兴庆区掌政中心幼儿园)</t>
  </si>
  <si>
    <t>掌政镇孔司路（兴庆路）五渡桥西</t>
  </si>
  <si>
    <t>50-60</t>
  </si>
  <si>
    <t>路老师</t>
  </si>
  <si>
    <t>银川市兴庆区月牙湖第一幼儿园（原银川市五幼月牙湖分园）</t>
  </si>
  <si>
    <t>月牙湖乡滨河家园一村</t>
  </si>
  <si>
    <t>葛老师
马老师</t>
  </si>
  <si>
    <t>8681061-0 13895004684
13895482737</t>
  </si>
  <si>
    <t>银川市兴庆区月牙湖第三幼儿园(原银川市兴庆区月牙湖幼儿园)</t>
  </si>
  <si>
    <t>月牙湖乡乡政府旁</t>
  </si>
  <si>
    <t>李老师</t>
  </si>
  <si>
    <t>银川市兴庆区月牙湖第四幼儿园（原银川市兴庆区大塘中心小学附属幼儿园）</t>
  </si>
  <si>
    <t>月牙湖乡大塘南村</t>
  </si>
  <si>
    <t>6139080 13629580798</t>
  </si>
  <si>
    <t>直属农村公办幼儿园合计</t>
  </si>
  <si>
    <t>550-660</t>
  </si>
  <si>
    <t>附件4：</t>
  </si>
  <si>
    <t>兴庆区2020年新增公办幼儿园招生计划</t>
  </si>
  <si>
    <t>招生班数及人数</t>
  </si>
  <si>
    <t>小班</t>
  </si>
  <si>
    <t>人数</t>
  </si>
  <si>
    <t>中班</t>
  </si>
  <si>
    <t>大班</t>
  </si>
  <si>
    <t>银川市兴庆区第十四幼儿园(原银川市嘉园幼儿园)</t>
  </si>
  <si>
    <t>南熏东路116号</t>
  </si>
  <si>
    <t>吴老师</t>
  </si>
  <si>
    <t>友爱街以西计</t>
  </si>
  <si>
    <t>银川市兴庆区大新第九幼儿园</t>
  </si>
  <si>
    <t>大新康居安置区二期</t>
  </si>
  <si>
    <t>汪老师 
冯老师</t>
  </si>
  <si>
    <t>18695188612    13895605561</t>
  </si>
  <si>
    <t>银川市兴庆区大新第八幼儿园</t>
  </si>
  <si>
    <t>南熏东路辅路南，友爱街以东东方韵园小区</t>
  </si>
  <si>
    <t xml:space="preserve">侯老师 </t>
  </si>
  <si>
    <t>友爱街以东、燕庆街以西计</t>
  </si>
  <si>
    <t>城市新增公办园合计</t>
  </si>
  <si>
    <t>银川市兴庆区掌政第五幼儿园（原银川市兴庆区横城幼儿园）</t>
  </si>
  <si>
    <t>掌政镇横城花园西侧</t>
  </si>
  <si>
    <t>30-35</t>
  </si>
  <si>
    <t>35-40</t>
  </si>
  <si>
    <t>赵老师
马老师</t>
  </si>
  <si>
    <t>18709580780
13995193955</t>
  </si>
  <si>
    <t>银川市兴庆区通贵第三幼儿园(原兴庆区通贵家园C区幼儿园)</t>
  </si>
  <si>
    <t>通贵乡通贵家园C区</t>
  </si>
  <si>
    <t>赵老师</t>
  </si>
  <si>
    <t>银川市兴庆区月牙湖第二幼儿园</t>
  </si>
  <si>
    <t>月牙湖乡滨河家园五村幸福街</t>
  </si>
  <si>
    <t>70-80</t>
  </si>
  <si>
    <t>陈老师
苏老师</t>
  </si>
  <si>
    <t>18161508089       13195080212</t>
  </si>
  <si>
    <t>农村新增公办园合计</t>
  </si>
  <si>
    <t>90-105</t>
  </si>
  <si>
    <t>140-160</t>
  </si>
  <si>
    <t>附件5：</t>
  </si>
  <si>
    <t>兴庆区2020年民办普惠性幼儿园名单</t>
  </si>
  <si>
    <t>备注</t>
  </si>
  <si>
    <t>银川市兴庆区建源启明星第三幼儿园</t>
  </si>
  <si>
    <t>丽景北街满春家园内</t>
  </si>
  <si>
    <t>7886399 15909670475</t>
  </si>
  <si>
    <t>银川市兴庆区康民幼儿园</t>
  </si>
  <si>
    <t>南熏东路康民花园19号</t>
  </si>
  <si>
    <t>孙老师</t>
  </si>
  <si>
    <t>5987799 13519571766</t>
  </si>
  <si>
    <t>银川市兴庆区百惠幼儿园</t>
  </si>
  <si>
    <t>中山北街立志巷10号</t>
  </si>
  <si>
    <t>任园长           南老师</t>
  </si>
  <si>
    <t>3970060  18195227777</t>
  </si>
  <si>
    <t>银川市兴庆区惠园幼儿园</t>
  </si>
  <si>
    <t>湖滨东路惠园小区</t>
  </si>
  <si>
    <t>周老师</t>
  </si>
  <si>
    <t>13995136252  6183963</t>
  </si>
  <si>
    <t>银川市兴庆区上前城星月回民幼儿园</t>
  </si>
  <si>
    <t>丽景街上前城康居南区</t>
  </si>
  <si>
    <t>纳园长           寇老师</t>
  </si>
  <si>
    <r>
      <rPr>
        <sz val="11"/>
        <rFont val="宋体"/>
        <charset val="134"/>
      </rPr>
      <t>5085747</t>
    </r>
    <r>
      <rPr>
        <sz val="11"/>
        <rFont val="宋体"/>
        <charset val="134"/>
      </rPr>
      <t xml:space="preserve">  </t>
    </r>
    <r>
      <rPr>
        <sz val="11"/>
        <rFont val="宋体"/>
        <charset val="134"/>
      </rPr>
      <t xml:space="preserve"> 13409500930 18195121627</t>
    </r>
  </si>
  <si>
    <t>银川市兴庆区三建幼儿园</t>
  </si>
  <si>
    <t>清河北街274号</t>
  </si>
  <si>
    <t>蒋老师
王老师</t>
  </si>
  <si>
    <t>13007992068  18295347999 6735109</t>
  </si>
  <si>
    <t>银川市兴庆区大手小手幼儿园</t>
  </si>
  <si>
    <t>清和北街409号</t>
  </si>
  <si>
    <t>祁老师</t>
  </si>
  <si>
    <t xml:space="preserve"> 银川市兴庆区金色阳光幼儿园</t>
  </si>
  <si>
    <t>景墨家园A区27号楼</t>
  </si>
  <si>
    <t>徐老师</t>
  </si>
  <si>
    <t>银川市兴庆区吉睿幸福幼儿园</t>
  </si>
  <si>
    <t>北京东路幸福世家36号</t>
  </si>
  <si>
    <t>李老师
杨老师</t>
  </si>
  <si>
    <t>5162276 13369517349 15809666647</t>
  </si>
  <si>
    <t>银川市兴庆区梓苑幼儿园</t>
  </si>
  <si>
    <t>上海东路银佐家园西区综合楼</t>
  </si>
  <si>
    <t>吴老师     
刘老师</t>
  </si>
  <si>
    <t>6137419 15109500521 18309675688</t>
  </si>
  <si>
    <t>银川市兴庆区春桥幼儿园</t>
  </si>
  <si>
    <t>清和北街清净巷春桥苑13号</t>
  </si>
  <si>
    <t>卢老师
叶老师</t>
  </si>
  <si>
    <t>5157690  18295687505 18609503909  15809660999</t>
  </si>
  <si>
    <t>银川市兴庆区太阳都市幼儿园</t>
  </si>
  <si>
    <t>民族北街英才巷</t>
  </si>
  <si>
    <t>王园长
李老师</t>
  </si>
  <si>
    <t>6713611 13469582072  13995114411</t>
  </si>
  <si>
    <t>银川市兴庆区未来星幼儿园</t>
  </si>
  <si>
    <t>永安南巷水木清苑小区12号楼</t>
  </si>
  <si>
    <t>叶老师
陈老师</t>
  </si>
  <si>
    <t>银川市兴庆区主题阳光幼儿园</t>
  </si>
  <si>
    <t>兴庆区永安巷</t>
  </si>
  <si>
    <t xml:space="preserve">刘老师 </t>
  </si>
  <si>
    <t>4078177 13209693320</t>
  </si>
  <si>
    <t>银川市兴庆区夏都幼儿园</t>
  </si>
  <si>
    <t>北京东路临湖二村</t>
  </si>
  <si>
    <t xml:space="preserve"> 张老师</t>
  </si>
  <si>
    <t>5984862 13519515712</t>
  </si>
  <si>
    <t>银川市兴庆区宝庆幼儿园</t>
  </si>
  <si>
    <t>宝湖东路562号</t>
  </si>
  <si>
    <t>何老师</t>
  </si>
  <si>
    <t>银川市兴庆区新世界天使幼儿园</t>
  </si>
  <si>
    <t>丽景南街颐园小区北区17号楼</t>
  </si>
  <si>
    <t>杨园长             丁园长</t>
  </si>
  <si>
    <t>7893285 18395198228  13895504440</t>
  </si>
  <si>
    <t>银川市兴庆区丽景雅居幼儿园</t>
  </si>
  <si>
    <t>银通路南丽景雅居小区内</t>
  </si>
  <si>
    <t>刘老师</t>
  </si>
  <si>
    <t>5685237 15809503734</t>
  </si>
  <si>
    <t>银川兴庆区枫叶桥幼儿园</t>
  </si>
  <si>
    <t>友爱街东城人家1号楼枫叶桥幼儿园</t>
  </si>
  <si>
    <t>黄园长
张老师</t>
  </si>
  <si>
    <t>4795233 13519506397   13629579684</t>
  </si>
  <si>
    <t>银川丽水幼儿园</t>
  </si>
  <si>
    <t>新华东路707号丽水家园内</t>
  </si>
  <si>
    <t>王老师</t>
  </si>
  <si>
    <t>4060009 15109577700</t>
  </si>
  <si>
    <t>银川市兴庆区江南水乡幼儿园</t>
  </si>
  <si>
    <t>清和南街江南水乡B区</t>
  </si>
  <si>
    <t>姜老师</t>
  </si>
  <si>
    <t>5127708 18309513568</t>
  </si>
  <si>
    <t>银川市兴庆区明德幼儿园</t>
  </si>
  <si>
    <t>北京东路宜春巷凤鸣佳苑小区内</t>
  </si>
  <si>
    <t>高老师
赵老师</t>
  </si>
  <si>
    <t>5095768 13995009587 13389512572</t>
  </si>
  <si>
    <t>银川市兴庆区中瀛御景幼儿园</t>
  </si>
  <si>
    <t>康平路中瀛御景北门旁</t>
  </si>
  <si>
    <t>张老师
殷老师</t>
  </si>
  <si>
    <t>13895314718  13895497899</t>
  </si>
  <si>
    <t>银川新世纪嘉园分园</t>
  </si>
  <si>
    <t>民族南街三组团10号</t>
  </si>
  <si>
    <t xml:space="preserve">张老师
李老师    </t>
  </si>
  <si>
    <t>4117590  4117570 13995302471</t>
  </si>
  <si>
    <t>银川市兴庆区托福高尔夫幼儿园</t>
  </si>
  <si>
    <t>高尔夫小区</t>
  </si>
  <si>
    <t>刘老师        袁老师</t>
  </si>
  <si>
    <t xml:space="preserve">6916726  18295420980  15809627075                   </t>
  </si>
  <si>
    <t>银川市星光华幼儿园</t>
  </si>
  <si>
    <t>民族南街771号</t>
  </si>
  <si>
    <t>李园长
张老师</t>
  </si>
  <si>
    <t>4113725 17795126033  13895637008</t>
  </si>
  <si>
    <t>银川国电世纪幼儿园</t>
  </si>
  <si>
    <t>北京东路阳澄巷</t>
  </si>
  <si>
    <t>乔老师
庞老师</t>
  </si>
  <si>
    <t>5967637转805 13619511073  15209692002</t>
  </si>
  <si>
    <t>银川市兴庆区惟志诚幼儿园</t>
  </si>
  <si>
    <t>庆丰苑小区</t>
  </si>
  <si>
    <t>高老师
拓老师</t>
  </si>
  <si>
    <r>
      <rPr>
        <sz val="11"/>
        <rFont val="宋体"/>
        <charset val="134"/>
      </rPr>
      <t>13995275188</t>
    </r>
    <r>
      <rPr>
        <sz val="11"/>
        <rFont val="宋体"/>
        <charset val="134"/>
      </rPr>
      <t xml:space="preserve">  </t>
    </r>
    <r>
      <rPr>
        <sz val="11"/>
        <rFont val="宋体"/>
        <charset val="134"/>
      </rPr>
      <t>15121950946</t>
    </r>
  </si>
  <si>
    <t>银川市兴庆区长庆燕鸽湖幼儿园</t>
  </si>
  <si>
    <t>长庆燕鸽湖基地一区燕庆街</t>
  </si>
  <si>
    <t>龚老师        杨老师</t>
  </si>
  <si>
    <t>6930827 13323504631 18795097916</t>
  </si>
  <si>
    <t>银川市兴庆区燕庆实验幼儿园</t>
  </si>
  <si>
    <t>石油城燕和园广场北燕庆街</t>
  </si>
  <si>
    <t>赵老师        李老师</t>
  </si>
  <si>
    <t>6806146 13895399089  13895102907</t>
  </si>
  <si>
    <t>银川市兴庆区银燕之星幼儿园</t>
  </si>
  <si>
    <t>石油城银燕园小区燕庆街</t>
  </si>
  <si>
    <t>毛老师        刘老师</t>
  </si>
  <si>
    <t xml:space="preserve">6953988 13469515812
</t>
  </si>
  <si>
    <t>银川市兴庆区管道基地幼儿园</t>
  </si>
  <si>
    <t>南熏东路管道基地</t>
  </si>
  <si>
    <t>田老师</t>
  </si>
  <si>
    <t>6958388 13723304726</t>
  </si>
  <si>
    <t>银川市兴庆区燕鸽湖幼儿园（二幼）</t>
  </si>
  <si>
    <t>长庆燕鸽湖基地石油城二区</t>
  </si>
  <si>
    <t>康老师</t>
  </si>
  <si>
    <t>6938840 13895388429</t>
  </si>
  <si>
    <t>银川市兴庆区燕鸽湖幼儿园（三幼）</t>
  </si>
  <si>
    <t>石油城燕鸽湖基地四区燕庆街</t>
  </si>
  <si>
    <t>孙老师
马老师</t>
  </si>
  <si>
    <t>6933520 13895655862  15121976482</t>
  </si>
  <si>
    <t>银川市兴庆区掌政金贝儿幼儿园</t>
  </si>
  <si>
    <t>掌政镇茂盛四队</t>
  </si>
  <si>
    <t>张老师
李老师</t>
  </si>
  <si>
    <t>15009513077 15109615000</t>
  </si>
  <si>
    <t>注：普惠性民办幼儿园已进行分类定级的园所按分类定级相应标准收取保教费，暂未定级的园所保教费收取以政府审批、教育、经发等部门核定为准，每月最高不得超过650元。</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</si>
</sst>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6">
    <font>
      <sz val="12"/>
      <name val="宋体"/>
      <charset val="134"/>
    </font>
    <font>
      <b/>
      <sz val="18"/>
      <name val="宋体"/>
      <charset val="134"/>
    </font>
    <font>
      <b/>
      <sz val="12"/>
      <name val="宋体"/>
      <charset val="134"/>
    </font>
    <font>
      <sz val="11"/>
      <name val="宋体"/>
      <charset val="134"/>
    </font>
    <font>
      <sz val="11"/>
      <name val="宋体"/>
      <charset val="134"/>
      <scheme val="major"/>
    </font>
    <font>
      <b/>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6" fillId="0" borderId="0" applyFont="0" applyFill="0" applyBorder="0" applyAlignment="0" applyProtection="0">
      <alignment vertical="center"/>
    </xf>
    <xf numFmtId="0" fontId="7" fillId="3" borderId="0" applyNumberFormat="0" applyBorder="0" applyAlignment="0" applyProtection="0">
      <alignment vertical="center"/>
    </xf>
    <xf numFmtId="0" fontId="8" fillId="5" borderId="1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2" borderId="0" applyNumberFormat="0" applyBorder="0" applyAlignment="0" applyProtection="0">
      <alignment vertical="center"/>
    </xf>
    <xf numFmtId="0" fontId="9" fillId="6" borderId="0" applyNumberFormat="0" applyBorder="0" applyAlignment="0" applyProtection="0">
      <alignment vertical="center"/>
    </xf>
    <xf numFmtId="43" fontId="6" fillId="0" borderId="0" applyFont="0" applyFill="0" applyBorder="0" applyAlignment="0" applyProtection="0">
      <alignment vertical="center"/>
    </xf>
    <xf numFmtId="0" fontId="10" fillId="7" borderId="0" applyNumberFormat="0" applyBorder="0" applyAlignment="0" applyProtection="0">
      <alignment vertical="center"/>
    </xf>
    <xf numFmtId="0" fontId="12" fillId="0" borderId="0" applyNumberFormat="0" applyFill="0" applyBorder="0" applyAlignment="0" applyProtection="0">
      <alignment vertical="center"/>
    </xf>
    <xf numFmtId="9" fontId="6" fillId="0" borderId="0" applyFont="0" applyFill="0" applyBorder="0" applyAlignment="0" applyProtection="0">
      <alignment vertical="center"/>
    </xf>
    <xf numFmtId="0" fontId="13" fillId="0" borderId="0" applyNumberFormat="0" applyFill="0" applyBorder="0" applyAlignment="0" applyProtection="0">
      <alignment vertical="center"/>
    </xf>
    <xf numFmtId="0" fontId="6" fillId="4" borderId="14" applyNumberFormat="0" applyFont="0" applyAlignment="0" applyProtection="0">
      <alignment vertical="center"/>
    </xf>
    <xf numFmtId="0" fontId="10" fillId="11"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8" applyNumberFormat="0" applyFill="0" applyAlignment="0" applyProtection="0">
      <alignment vertical="center"/>
    </xf>
    <xf numFmtId="0" fontId="19" fillId="0" borderId="18" applyNumberFormat="0" applyFill="0" applyAlignment="0" applyProtection="0">
      <alignment vertical="center"/>
    </xf>
    <xf numFmtId="0" fontId="10" fillId="18" borderId="0" applyNumberFormat="0" applyBorder="0" applyAlignment="0" applyProtection="0">
      <alignment vertical="center"/>
    </xf>
    <xf numFmtId="0" fontId="11" fillId="0" borderId="16" applyNumberFormat="0" applyFill="0" applyAlignment="0" applyProtection="0">
      <alignment vertical="center"/>
    </xf>
    <xf numFmtId="0" fontId="10" fillId="10" borderId="0" applyNumberFormat="0" applyBorder="0" applyAlignment="0" applyProtection="0">
      <alignment vertical="center"/>
    </xf>
    <xf numFmtId="0" fontId="14" fillId="13" borderId="17" applyNumberFormat="0" applyAlignment="0" applyProtection="0">
      <alignment vertical="center"/>
    </xf>
    <xf numFmtId="0" fontId="21" fillId="13" borderId="15" applyNumberFormat="0" applyAlignment="0" applyProtection="0">
      <alignment vertical="center"/>
    </xf>
    <xf numFmtId="0" fontId="22" fillId="21" borderId="20" applyNumberFormat="0" applyAlignment="0" applyProtection="0">
      <alignment vertical="center"/>
    </xf>
    <xf numFmtId="0" fontId="7" fillId="17" borderId="0" applyNumberFormat="0" applyBorder="0" applyAlignment="0" applyProtection="0">
      <alignment vertical="center"/>
    </xf>
    <xf numFmtId="0" fontId="10" fillId="22" borderId="0" applyNumberFormat="0" applyBorder="0" applyAlignment="0" applyProtection="0">
      <alignment vertical="center"/>
    </xf>
    <xf numFmtId="0" fontId="20" fillId="0" borderId="19" applyNumberFormat="0" applyFill="0" applyAlignment="0" applyProtection="0">
      <alignment vertical="center"/>
    </xf>
    <xf numFmtId="0" fontId="23" fillId="0" borderId="21" applyNumberFormat="0" applyFill="0" applyAlignment="0" applyProtection="0">
      <alignment vertical="center"/>
    </xf>
    <xf numFmtId="0" fontId="24" fillId="23" borderId="0" applyNumberFormat="0" applyBorder="0" applyAlignment="0" applyProtection="0">
      <alignment vertical="center"/>
    </xf>
    <xf numFmtId="0" fontId="25" fillId="24" borderId="0" applyNumberFormat="0" applyBorder="0" applyAlignment="0" applyProtection="0">
      <alignment vertical="center"/>
    </xf>
    <xf numFmtId="0" fontId="7" fillId="12" borderId="0" applyNumberFormat="0" applyBorder="0" applyAlignment="0" applyProtection="0">
      <alignment vertical="center"/>
    </xf>
    <xf numFmtId="0" fontId="10" fillId="25"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7"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26" borderId="0" applyNumberFormat="0" applyBorder="0" applyAlignment="0" applyProtection="0">
      <alignment vertical="center"/>
    </xf>
    <xf numFmtId="0" fontId="7" fillId="28" borderId="0" applyNumberFormat="0" applyBorder="0" applyAlignment="0" applyProtection="0">
      <alignment vertical="center"/>
    </xf>
    <xf numFmtId="0" fontId="10" fillId="32" borderId="0" applyNumberFormat="0" applyBorder="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7" fillId="8" borderId="0" applyNumberFormat="0" applyBorder="0" applyAlignment="0" applyProtection="0">
      <alignment vertical="center"/>
    </xf>
    <xf numFmtId="0" fontId="10" fillId="9" borderId="0" applyNumberFormat="0" applyBorder="0" applyAlignment="0" applyProtection="0">
      <alignment vertical="center"/>
    </xf>
    <xf numFmtId="0" fontId="0" fillId="0" borderId="0">
      <alignment vertical="center"/>
    </xf>
  </cellStyleXfs>
  <cellXfs count="70">
    <xf numFmtId="0" fontId="0" fillId="0" borderId="0" xfId="0">
      <alignment vertical="center"/>
    </xf>
    <xf numFmtId="0" fontId="0" fillId="0" borderId="0" xfId="0" applyFont="1" applyFill="1" applyAlignment="1">
      <alignment vertical="center"/>
    </xf>
    <xf numFmtId="0" fontId="0" fillId="0" borderId="0" xfId="0" applyNumberFormat="1" applyFont="1" applyFill="1" applyAlignment="1">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xf>
    <xf numFmtId="0" fontId="3" fillId="0" borderId="1" xfId="49" applyFont="1" applyFill="1" applyBorder="1" applyAlignment="1">
      <alignment horizontal="center" vertical="center" wrapText="1"/>
    </xf>
    <xf numFmtId="49" fontId="3" fillId="0" borderId="1" xfId="49" applyNumberFormat="1" applyFont="1" applyFill="1" applyBorder="1" applyAlignment="1">
      <alignment horizontal="center" vertical="center" wrapText="1"/>
    </xf>
    <xf numFmtId="0" fontId="3" fillId="0" borderId="1" xfId="0" applyNumberFormat="1" applyFont="1" applyFill="1" applyBorder="1" applyAlignment="1">
      <alignment vertical="center" wrapText="1"/>
    </xf>
    <xf numFmtId="11" fontId="3" fillId="0" borderId="1" xfId="49" applyNumberFormat="1" applyFont="1" applyFill="1" applyBorder="1" applyAlignment="1">
      <alignment horizontal="center" vertical="center" wrapText="1"/>
    </xf>
    <xf numFmtId="0" fontId="0" fillId="0" borderId="2" xfId="0" applyNumberFormat="1" applyFont="1" applyFill="1" applyBorder="1" applyAlignment="1">
      <alignment horizontal="left" vertical="center" wrapText="1"/>
    </xf>
    <xf numFmtId="0" fontId="1" fillId="0" borderId="0" xfId="0" applyFont="1"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3" fillId="0" borderId="3" xfId="49" applyFont="1" applyFill="1" applyBorder="1" applyAlignment="1">
      <alignment horizontal="center" vertical="center" wrapText="1"/>
    </xf>
    <xf numFmtId="0" fontId="3" fillId="0" borderId="1" xfId="49"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0" fillId="0" borderId="6" xfId="0" applyBorder="1" applyAlignment="1">
      <alignment horizontal="center" vertical="center"/>
    </xf>
    <xf numFmtId="0" fontId="3" fillId="0" borderId="6" xfId="0"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3" xfId="0" applyFont="1" applyFill="1" applyBorder="1" applyAlignment="1">
      <alignment horizontal="center" vertical="center" wrapText="1"/>
    </xf>
    <xf numFmtId="0" fontId="0" fillId="0" borderId="9" xfId="0" applyBorder="1" applyAlignment="1">
      <alignment horizontal="center" vertical="center"/>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0" xfId="0" applyFont="1">
      <alignment vertical="center"/>
    </xf>
    <xf numFmtId="0" fontId="0" fillId="0" borderId="0" xfId="0" applyAlignment="1">
      <alignment horizontal="left" vertical="center"/>
    </xf>
    <xf numFmtId="0" fontId="3" fillId="0" borderId="1" xfId="0" applyNumberFormat="1" applyFont="1" applyBorder="1" applyAlignment="1">
      <alignment horizontal="center" vertical="center" wrapText="1"/>
    </xf>
    <xf numFmtId="0" fontId="0" fillId="0" borderId="0" xfId="0" applyAlignment="1">
      <alignment horizontal="center" vertical="center"/>
    </xf>
    <xf numFmtId="0" fontId="0" fillId="0" borderId="1" xfId="0" applyFont="1" applyFill="1" applyBorder="1" applyAlignment="1">
      <alignment horizontal="center" vertical="center"/>
    </xf>
    <xf numFmtId="0" fontId="3" fillId="0" borderId="11" xfId="0" applyFont="1" applyBorder="1" applyAlignment="1">
      <alignment horizontal="center" vertical="center" wrapText="1"/>
    </xf>
    <xf numFmtId="0" fontId="4" fillId="0" borderId="3"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2" xfId="0" applyFont="1" applyBorder="1" applyAlignment="1">
      <alignment horizontal="center" vertical="center"/>
    </xf>
    <xf numFmtId="0" fontId="0" fillId="0" borderId="1" xfId="0" applyBorder="1" applyAlignment="1">
      <alignment vertical="center"/>
    </xf>
    <xf numFmtId="0" fontId="0" fillId="0" borderId="0" xfId="0" applyNumberFormat="1" applyFill="1" applyAlignment="1">
      <alignment vertical="center" wrapText="1"/>
    </xf>
    <xf numFmtId="0" fontId="0" fillId="0" borderId="0" xfId="0" applyBorder="1">
      <alignment vertical="center"/>
    </xf>
    <xf numFmtId="0" fontId="0" fillId="0" borderId="0" xfId="0" applyFill="1" applyBorder="1">
      <alignment vertical="center"/>
    </xf>
    <xf numFmtId="0" fontId="3" fillId="0" borderId="1" xfId="0" applyFont="1" applyBorder="1" applyAlignment="1">
      <alignment horizontal="center" vertical="center"/>
    </xf>
    <xf numFmtId="0" fontId="0" fillId="0" borderId="13" xfId="0"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0" fillId="0" borderId="13" xfId="0" applyFill="1" applyBorder="1" applyAlignment="1">
      <alignment horizontal="center" vertical="center"/>
    </xf>
    <xf numFmtId="0" fontId="3" fillId="0" borderId="3" xfId="0" applyFont="1" applyBorder="1" applyAlignment="1">
      <alignment horizontal="center" vertical="center" wrapText="1"/>
    </xf>
    <xf numFmtId="0" fontId="3" fillId="0" borderId="3" xfId="49" applyFont="1" applyBorder="1" applyAlignment="1">
      <alignment horizontal="center" vertical="center" wrapText="1"/>
    </xf>
    <xf numFmtId="0" fontId="0" fillId="0" borderId="1" xfId="0" applyBorder="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colors>
    <mruColors>
      <color rgb="00FFFF00"/>
      <color rgb="00FF0000"/>
      <color rgb="00000000"/>
    </mruColors>
  </colors>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6"/>
  <sheetViews>
    <sheetView workbookViewId="0">
      <selection activeCell="D19" sqref="D19"/>
    </sheetView>
  </sheetViews>
  <sheetFormatPr defaultColWidth="9" defaultRowHeight="14.25" outlineLevelCol="7"/>
  <cols>
    <col min="1" max="1" width="5.25" customWidth="1"/>
    <col min="2" max="2" width="9.5" customWidth="1"/>
    <col min="3" max="3" width="49" customWidth="1"/>
    <col min="4" max="4" width="26.75" customWidth="1"/>
    <col min="5" max="5" width="21.25" customWidth="1"/>
    <col min="6" max="6" width="16.375" customWidth="1"/>
    <col min="7" max="7" width="14.125" customWidth="1"/>
    <col min="8" max="8" width="27" customWidth="1"/>
  </cols>
  <sheetData>
    <row r="1" ht="15" customHeight="1" spans="1:3">
      <c r="A1" s="43" t="s">
        <v>0</v>
      </c>
      <c r="B1" s="43"/>
      <c r="C1" s="43"/>
    </row>
    <row r="2" ht="24" customHeight="1" spans="1:8">
      <c r="A2" s="20" t="s">
        <v>1</v>
      </c>
      <c r="B2" s="20"/>
      <c r="C2" s="20"/>
      <c r="D2" s="20"/>
      <c r="E2" s="20"/>
      <c r="F2" s="20"/>
      <c r="G2" s="20"/>
      <c r="H2" s="20"/>
    </row>
    <row r="3" s="54" customFormat="1" ht="33.95" customHeight="1" spans="1:8">
      <c r="A3" s="21" t="s">
        <v>2</v>
      </c>
      <c r="B3" s="21" t="s">
        <v>3</v>
      </c>
      <c r="C3" s="22" t="s">
        <v>4</v>
      </c>
      <c r="D3" s="22" t="s">
        <v>5</v>
      </c>
      <c r="E3" s="22" t="s">
        <v>6</v>
      </c>
      <c r="F3" s="22" t="s">
        <v>7</v>
      </c>
      <c r="G3" s="22" t="s">
        <v>8</v>
      </c>
      <c r="H3" s="22" t="s">
        <v>9</v>
      </c>
    </row>
    <row r="4" s="54" customFormat="1" ht="29" customHeight="1" spans="1:8">
      <c r="A4" s="24">
        <v>1</v>
      </c>
      <c r="B4" s="32" t="s">
        <v>10</v>
      </c>
      <c r="C4" s="56" t="s">
        <v>11</v>
      </c>
      <c r="D4" s="31" t="s">
        <v>12</v>
      </c>
      <c r="E4" s="56">
        <v>4</v>
      </c>
      <c r="F4" s="56">
        <v>100</v>
      </c>
      <c r="G4" s="31" t="s">
        <v>13</v>
      </c>
      <c r="H4" s="31" t="s">
        <v>14</v>
      </c>
    </row>
    <row r="5" s="54" customFormat="1" ht="29" customHeight="1" spans="1:8">
      <c r="A5" s="24">
        <v>2</v>
      </c>
      <c r="B5" s="57"/>
      <c r="C5" s="58" t="s">
        <v>15</v>
      </c>
      <c r="D5" s="31" t="s">
        <v>16</v>
      </c>
      <c r="E5" s="59">
        <v>6</v>
      </c>
      <c r="F5" s="59">
        <v>150</v>
      </c>
      <c r="G5" s="58" t="s">
        <v>17</v>
      </c>
      <c r="H5" s="58" t="s">
        <v>18</v>
      </c>
    </row>
    <row r="6" s="54" customFormat="1" ht="29" customHeight="1" spans="1:8">
      <c r="A6" s="24">
        <v>3</v>
      </c>
      <c r="B6" s="32" t="s">
        <v>19</v>
      </c>
      <c r="C6" s="56" t="s">
        <v>20</v>
      </c>
      <c r="D6" s="31" t="s">
        <v>21</v>
      </c>
      <c r="E6" s="56">
        <v>3</v>
      </c>
      <c r="F6" s="56">
        <v>75</v>
      </c>
      <c r="G6" s="31" t="s">
        <v>22</v>
      </c>
      <c r="H6" s="31" t="s">
        <v>23</v>
      </c>
    </row>
    <row r="7" s="54" customFormat="1" ht="29" customHeight="1" spans="1:8">
      <c r="A7" s="24">
        <v>4</v>
      </c>
      <c r="B7" s="57"/>
      <c r="C7" s="31" t="s">
        <v>24</v>
      </c>
      <c r="D7" s="31" t="s">
        <v>25</v>
      </c>
      <c r="E7" s="56">
        <v>4</v>
      </c>
      <c r="F7" s="56">
        <v>100</v>
      </c>
      <c r="G7" s="31" t="s">
        <v>26</v>
      </c>
      <c r="H7" s="31" t="s">
        <v>27</v>
      </c>
    </row>
    <row r="8" s="54" customFormat="1" ht="29" customHeight="1" spans="1:8">
      <c r="A8" s="24">
        <v>5</v>
      </c>
      <c r="B8" s="57"/>
      <c r="C8" s="31" t="s">
        <v>28</v>
      </c>
      <c r="D8" s="31" t="s">
        <v>29</v>
      </c>
      <c r="E8" s="56">
        <v>3</v>
      </c>
      <c r="F8" s="56">
        <v>75</v>
      </c>
      <c r="G8" s="31" t="s">
        <v>30</v>
      </c>
      <c r="H8" s="31" t="s">
        <v>31</v>
      </c>
    </row>
    <row r="9" s="54" customFormat="1" ht="29" customHeight="1" spans="1:8">
      <c r="A9" s="24">
        <v>6</v>
      </c>
      <c r="B9" s="57"/>
      <c r="C9" s="31" t="s">
        <v>32</v>
      </c>
      <c r="D9" s="31" t="s">
        <v>33</v>
      </c>
      <c r="E9" s="56">
        <v>2</v>
      </c>
      <c r="F9" s="56">
        <v>50</v>
      </c>
      <c r="G9" s="31" t="s">
        <v>34</v>
      </c>
      <c r="H9" s="31" t="s">
        <v>35</v>
      </c>
    </row>
    <row r="10" s="55" customFormat="1" ht="29" customHeight="1" spans="1:8">
      <c r="A10" s="24">
        <v>7</v>
      </c>
      <c r="B10" s="60"/>
      <c r="C10" s="9" t="s">
        <v>36</v>
      </c>
      <c r="D10" s="9" t="s">
        <v>37</v>
      </c>
      <c r="E10" s="14">
        <v>4</v>
      </c>
      <c r="F10" s="14">
        <v>100</v>
      </c>
      <c r="G10" s="9" t="s">
        <v>38</v>
      </c>
      <c r="H10" s="9" t="s">
        <v>39</v>
      </c>
    </row>
    <row r="11" s="54" customFormat="1" ht="29" customHeight="1" spans="1:8">
      <c r="A11" s="24">
        <v>8</v>
      </c>
      <c r="B11" s="32" t="s">
        <v>40</v>
      </c>
      <c r="C11" s="31" t="s">
        <v>41</v>
      </c>
      <c r="D11" s="31" t="s">
        <v>42</v>
      </c>
      <c r="E11" s="31">
        <v>3</v>
      </c>
      <c r="F11" s="31">
        <v>75</v>
      </c>
      <c r="G11" s="31" t="s">
        <v>43</v>
      </c>
      <c r="H11" s="31">
        <v>5050548</v>
      </c>
    </row>
    <row r="12" s="54" customFormat="1" ht="29" customHeight="1" spans="1:8">
      <c r="A12" s="24">
        <v>9</v>
      </c>
      <c r="B12" s="57"/>
      <c r="C12" s="31" t="s">
        <v>44</v>
      </c>
      <c r="D12" s="31" t="s">
        <v>45</v>
      </c>
      <c r="E12" s="31">
        <v>3</v>
      </c>
      <c r="F12" s="9">
        <v>75</v>
      </c>
      <c r="G12" s="31" t="s">
        <v>46</v>
      </c>
      <c r="H12" s="31" t="s">
        <v>47</v>
      </c>
    </row>
    <row r="13" s="54" customFormat="1" ht="29" customHeight="1" spans="1:8">
      <c r="A13" s="24">
        <v>10</v>
      </c>
      <c r="B13" s="57"/>
      <c r="C13" s="31" t="s">
        <v>48</v>
      </c>
      <c r="D13" s="26" t="s">
        <v>49</v>
      </c>
      <c r="E13" s="26">
        <v>3</v>
      </c>
      <c r="F13" s="26">
        <v>75</v>
      </c>
      <c r="G13" s="26" t="s">
        <v>50</v>
      </c>
      <c r="H13" s="31">
        <v>6186212</v>
      </c>
    </row>
    <row r="14" s="54" customFormat="1" ht="29" customHeight="1" spans="1:8">
      <c r="A14" s="24">
        <v>11</v>
      </c>
      <c r="B14" s="38"/>
      <c r="C14" s="26" t="s">
        <v>51</v>
      </c>
      <c r="D14" s="26" t="s">
        <v>52</v>
      </c>
      <c r="E14" s="26">
        <v>5</v>
      </c>
      <c r="F14" s="15">
        <v>125</v>
      </c>
      <c r="G14" s="26" t="s">
        <v>53</v>
      </c>
      <c r="H14" s="31" t="s">
        <v>54</v>
      </c>
    </row>
    <row r="15" s="54" customFormat="1" ht="29" customHeight="1" spans="1:8">
      <c r="A15" s="24">
        <v>12</v>
      </c>
      <c r="B15" s="24" t="s">
        <v>55</v>
      </c>
      <c r="C15" s="61" t="s">
        <v>56</v>
      </c>
      <c r="D15" s="26" t="s">
        <v>57</v>
      </c>
      <c r="E15" s="14">
        <v>4</v>
      </c>
      <c r="F15" s="14">
        <v>100</v>
      </c>
      <c r="G15" s="9" t="s">
        <v>58</v>
      </c>
      <c r="H15" s="31" t="s">
        <v>59</v>
      </c>
    </row>
    <row r="16" s="54" customFormat="1" ht="29" customHeight="1" spans="1:8">
      <c r="A16" s="24">
        <v>13</v>
      </c>
      <c r="B16" s="24"/>
      <c r="C16" s="62" t="s">
        <v>60</v>
      </c>
      <c r="D16" s="26" t="s">
        <v>61</v>
      </c>
      <c r="E16" s="14">
        <v>4</v>
      </c>
      <c r="F16" s="14">
        <v>100</v>
      </c>
      <c r="G16" s="9" t="s">
        <v>62</v>
      </c>
      <c r="H16" s="31" t="s">
        <v>63</v>
      </c>
    </row>
    <row r="17" ht="24" customHeight="1" spans="1:8">
      <c r="A17" s="24"/>
      <c r="B17" s="28" t="s">
        <v>64</v>
      </c>
      <c r="C17" s="28"/>
      <c r="D17" s="28"/>
      <c r="E17" s="23">
        <f>SUM(E4:E16)</f>
        <v>48</v>
      </c>
      <c r="F17" s="23">
        <f>SUM(F4:F16)</f>
        <v>1200</v>
      </c>
      <c r="G17" s="63"/>
      <c r="H17" s="63"/>
    </row>
    <row r="18" ht="29" customHeight="1" spans="1:8">
      <c r="A18" s="24">
        <v>14</v>
      </c>
      <c r="B18" s="64" t="s">
        <v>10</v>
      </c>
      <c r="C18" s="31" t="s">
        <v>65</v>
      </c>
      <c r="D18" s="31" t="s">
        <v>66</v>
      </c>
      <c r="E18" s="31">
        <v>4</v>
      </c>
      <c r="F18" s="31">
        <v>120</v>
      </c>
      <c r="G18" s="31" t="s">
        <v>67</v>
      </c>
      <c r="H18" s="31">
        <v>15825304679</v>
      </c>
    </row>
    <row r="19" ht="29" customHeight="1" spans="1:8">
      <c r="A19" s="24">
        <v>15</v>
      </c>
      <c r="B19" s="65"/>
      <c r="C19" s="31" t="s">
        <v>68</v>
      </c>
      <c r="D19" s="31" t="s">
        <v>69</v>
      </c>
      <c r="E19" s="31">
        <v>3</v>
      </c>
      <c r="F19" s="31">
        <v>90</v>
      </c>
      <c r="G19" s="31" t="s">
        <v>70</v>
      </c>
      <c r="H19" s="31" t="s">
        <v>71</v>
      </c>
    </row>
    <row r="20" ht="29" customHeight="1" spans="1:8">
      <c r="A20" s="24">
        <v>16</v>
      </c>
      <c r="B20" s="65"/>
      <c r="C20" s="31" t="s">
        <v>72</v>
      </c>
      <c r="D20" s="31" t="s">
        <v>73</v>
      </c>
      <c r="E20" s="31">
        <v>4</v>
      </c>
      <c r="F20" s="9">
        <v>120</v>
      </c>
      <c r="G20" s="31" t="s">
        <v>74</v>
      </c>
      <c r="H20" s="31" t="s">
        <v>75</v>
      </c>
    </row>
    <row r="21" ht="29" customHeight="1" spans="1:8">
      <c r="A21" s="24">
        <v>17</v>
      </c>
      <c r="B21" s="65"/>
      <c r="C21" s="66" t="s">
        <v>76</v>
      </c>
      <c r="D21" s="66" t="s">
        <v>77</v>
      </c>
      <c r="E21" s="67">
        <v>4</v>
      </c>
      <c r="F21" s="67">
        <v>120</v>
      </c>
      <c r="G21" s="66" t="s">
        <v>78</v>
      </c>
      <c r="H21" s="66" t="s">
        <v>79</v>
      </c>
    </row>
    <row r="22" ht="29" customHeight="1" spans="1:8">
      <c r="A22" s="24">
        <v>18</v>
      </c>
      <c r="B22" s="31" t="s">
        <v>40</v>
      </c>
      <c r="C22" s="26" t="s">
        <v>80</v>
      </c>
      <c r="D22" s="26" t="s">
        <v>81</v>
      </c>
      <c r="E22" s="26">
        <v>5</v>
      </c>
      <c r="F22" s="26">
        <v>150</v>
      </c>
      <c r="G22" s="26" t="s">
        <v>82</v>
      </c>
      <c r="H22" s="26" t="s">
        <v>83</v>
      </c>
    </row>
    <row r="23" ht="29" customHeight="1" spans="1:8">
      <c r="A23" s="24">
        <v>19</v>
      </c>
      <c r="B23" s="64" t="s">
        <v>55</v>
      </c>
      <c r="C23" s="9" t="s">
        <v>84</v>
      </c>
      <c r="D23" s="9" t="s">
        <v>85</v>
      </c>
      <c r="E23" s="31">
        <v>2</v>
      </c>
      <c r="F23" s="9">
        <v>60</v>
      </c>
      <c r="G23" s="9" t="s">
        <v>86</v>
      </c>
      <c r="H23" s="9" t="s">
        <v>87</v>
      </c>
    </row>
    <row r="24" ht="29" customHeight="1" spans="1:8">
      <c r="A24" s="24">
        <v>20</v>
      </c>
      <c r="B24" s="31"/>
      <c r="C24" s="9" t="s">
        <v>88</v>
      </c>
      <c r="D24" s="9" t="s">
        <v>89</v>
      </c>
      <c r="E24" s="14">
        <v>2</v>
      </c>
      <c r="F24" s="14">
        <v>60</v>
      </c>
      <c r="G24" s="9" t="s">
        <v>90</v>
      </c>
      <c r="H24" s="9" t="s">
        <v>91</v>
      </c>
    </row>
    <row r="25" ht="24" customHeight="1" spans="1:8">
      <c r="A25" s="27" t="s">
        <v>92</v>
      </c>
      <c r="B25" s="28"/>
      <c r="C25" s="28"/>
      <c r="D25" s="28"/>
      <c r="E25" s="23">
        <f>SUM(E18:E24)</f>
        <v>24</v>
      </c>
      <c r="F25" s="23">
        <f>SUM(F18:F24)</f>
        <v>720</v>
      </c>
      <c r="G25" s="23"/>
      <c r="H25" s="23"/>
    </row>
    <row r="26" ht="28" customHeight="1" spans="1:8">
      <c r="A26" s="27" t="s">
        <v>93</v>
      </c>
      <c r="B26" s="28"/>
      <c r="C26" s="28"/>
      <c r="D26" s="28"/>
      <c r="E26" s="68">
        <f>E25+E17</f>
        <v>72</v>
      </c>
      <c r="F26" s="68">
        <f>F25+F17</f>
        <v>1920</v>
      </c>
      <c r="G26" s="69"/>
      <c r="H26" s="69"/>
    </row>
  </sheetData>
  <mergeCells count="10">
    <mergeCell ref="A1:C1"/>
    <mergeCell ref="A2:H2"/>
    <mergeCell ref="B17:D17"/>
    <mergeCell ref="A25:D25"/>
    <mergeCell ref="A26:D26"/>
    <mergeCell ref="B4:B5"/>
    <mergeCell ref="B6:B10"/>
    <mergeCell ref="B11:B14"/>
    <mergeCell ref="B15:B16"/>
    <mergeCell ref="B18:B21"/>
  </mergeCells>
  <pageMargins left="0.357638888888889" right="0.357638888888889" top="0.215277777777778" bottom="0.215277777777778" header="0.507638888888889" footer="0.507638888888889"/>
  <pageSetup paperSize="9" scale="75"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24"/>
  <sheetViews>
    <sheetView workbookViewId="0">
      <selection activeCell="C6" sqref="C6"/>
    </sheetView>
  </sheetViews>
  <sheetFormatPr defaultColWidth="9" defaultRowHeight="14.25"/>
  <cols>
    <col min="2" max="2" width="10" customWidth="1"/>
    <col min="3" max="3" width="46.125" customWidth="1"/>
    <col min="4" max="4" width="27.625" customWidth="1"/>
    <col min="5" max="5" width="16.375" customWidth="1"/>
    <col min="6" max="6" width="13.375" customWidth="1"/>
    <col min="7" max="7" width="10.875" customWidth="1"/>
    <col min="8" max="8" width="24.125" customWidth="1"/>
    <col min="9" max="9" width="12.625"/>
  </cols>
  <sheetData>
    <row r="1" ht="14.1" customHeight="1" spans="1:3">
      <c r="A1" s="43" t="s">
        <v>94</v>
      </c>
      <c r="B1" s="43"/>
      <c r="C1" s="43"/>
    </row>
    <row r="2" ht="27" customHeight="1" spans="1:8">
      <c r="A2" s="20" t="s">
        <v>95</v>
      </c>
      <c r="B2" s="20"/>
      <c r="C2" s="20"/>
      <c r="D2" s="20"/>
      <c r="E2" s="20"/>
      <c r="F2" s="20"/>
      <c r="G2" s="20"/>
      <c r="H2" s="20"/>
    </row>
    <row r="3" ht="41.1" customHeight="1" spans="1:8">
      <c r="A3" s="22" t="s">
        <v>2</v>
      </c>
      <c r="B3" s="22" t="s">
        <v>3</v>
      </c>
      <c r="C3" s="22" t="s">
        <v>4</v>
      </c>
      <c r="D3" s="22" t="s">
        <v>5</v>
      </c>
      <c r="E3" s="22" t="s">
        <v>96</v>
      </c>
      <c r="F3" s="22" t="s">
        <v>7</v>
      </c>
      <c r="G3" s="22" t="s">
        <v>8</v>
      </c>
      <c r="H3" s="22" t="s">
        <v>9</v>
      </c>
    </row>
    <row r="4" s="42" customFormat="1" ht="33.95" customHeight="1" spans="1:8">
      <c r="A4" s="31">
        <v>1</v>
      </c>
      <c r="B4" s="31" t="s">
        <v>19</v>
      </c>
      <c r="C4" s="31" t="s">
        <v>97</v>
      </c>
      <c r="D4" s="9" t="s">
        <v>98</v>
      </c>
      <c r="E4" s="9">
        <v>4</v>
      </c>
      <c r="F4" s="9" t="s">
        <v>99</v>
      </c>
      <c r="G4" s="31" t="s">
        <v>100</v>
      </c>
      <c r="H4" s="31" t="s">
        <v>101</v>
      </c>
    </row>
    <row r="5" s="42" customFormat="1" ht="42" customHeight="1" spans="1:8">
      <c r="A5" s="31">
        <v>2</v>
      </c>
      <c r="B5" s="31"/>
      <c r="C5" s="9" t="s">
        <v>102</v>
      </c>
      <c r="D5" s="9" t="s">
        <v>103</v>
      </c>
      <c r="E5" s="9">
        <v>4</v>
      </c>
      <c r="F5" s="9" t="s">
        <v>99</v>
      </c>
      <c r="G5" s="9" t="s">
        <v>104</v>
      </c>
      <c r="H5" s="9" t="s">
        <v>105</v>
      </c>
    </row>
    <row r="6" s="42" customFormat="1" ht="32.1" customHeight="1" spans="1:8">
      <c r="A6" s="31">
        <v>3</v>
      </c>
      <c r="B6" s="31"/>
      <c r="C6" s="44" t="s">
        <v>106</v>
      </c>
      <c r="D6" s="9" t="s">
        <v>107</v>
      </c>
      <c r="E6" s="9">
        <v>3</v>
      </c>
      <c r="F6" s="9" t="s">
        <v>108</v>
      </c>
      <c r="G6" s="31" t="s">
        <v>109</v>
      </c>
      <c r="H6" s="31">
        <v>13995296955</v>
      </c>
    </row>
    <row r="7" ht="30" customHeight="1" spans="1:9">
      <c r="A7" s="31">
        <v>4</v>
      </c>
      <c r="B7" s="45" t="s">
        <v>40</v>
      </c>
      <c r="C7" s="33" t="s">
        <v>110</v>
      </c>
      <c r="D7" s="14" t="s">
        <v>111</v>
      </c>
      <c r="E7" s="46">
        <v>1</v>
      </c>
      <c r="F7" s="46" t="s">
        <v>112</v>
      </c>
      <c r="G7" s="9" t="s">
        <v>113</v>
      </c>
      <c r="H7" s="9" t="s">
        <v>114</v>
      </c>
      <c r="I7" s="53"/>
    </row>
    <row r="8" ht="30.95" customHeight="1" spans="1:8">
      <c r="A8" s="31">
        <v>5</v>
      </c>
      <c r="B8" s="45"/>
      <c r="C8" s="9" t="s">
        <v>115</v>
      </c>
      <c r="D8" s="9" t="s">
        <v>116</v>
      </c>
      <c r="E8" s="46">
        <v>1</v>
      </c>
      <c r="F8" s="46" t="s">
        <v>112</v>
      </c>
      <c r="G8" s="9" t="s">
        <v>117</v>
      </c>
      <c r="H8" s="9">
        <v>15809578518</v>
      </c>
    </row>
    <row r="9" s="42" customFormat="1" ht="30" customHeight="1" spans="1:8">
      <c r="A9" s="31">
        <v>6</v>
      </c>
      <c r="B9" s="47" t="s">
        <v>55</v>
      </c>
      <c r="C9" s="48" t="s">
        <v>118</v>
      </c>
      <c r="D9" s="9" t="s">
        <v>119</v>
      </c>
      <c r="E9" s="11">
        <v>2</v>
      </c>
      <c r="F9" s="11" t="s">
        <v>120</v>
      </c>
      <c r="G9" s="9" t="s">
        <v>121</v>
      </c>
      <c r="H9" s="9">
        <v>15595587788</v>
      </c>
    </row>
    <row r="10" s="42" customFormat="1" ht="30" customHeight="1" spans="1:8">
      <c r="A10" s="31">
        <v>7</v>
      </c>
      <c r="B10" s="49"/>
      <c r="C10" s="37" t="s">
        <v>122</v>
      </c>
      <c r="D10" s="9" t="s">
        <v>123</v>
      </c>
      <c r="E10" s="9">
        <v>3</v>
      </c>
      <c r="F10" s="14" t="s">
        <v>108</v>
      </c>
      <c r="G10" s="9" t="s">
        <v>124</v>
      </c>
      <c r="H10" s="9" t="s">
        <v>125</v>
      </c>
    </row>
    <row r="11" ht="38.1" customHeight="1" spans="1:8">
      <c r="A11" s="31">
        <v>8</v>
      </c>
      <c r="B11" s="50"/>
      <c r="C11" s="48" t="s">
        <v>126</v>
      </c>
      <c r="D11" s="9" t="s">
        <v>127</v>
      </c>
      <c r="E11" s="11">
        <v>3</v>
      </c>
      <c r="F11" s="11" t="s">
        <v>108</v>
      </c>
      <c r="G11" s="11" t="s">
        <v>128</v>
      </c>
      <c r="H11" s="11">
        <v>18408412283</v>
      </c>
    </row>
    <row r="12" ht="37" customHeight="1" spans="1:8">
      <c r="A12" s="31">
        <v>9</v>
      </c>
      <c r="B12" s="51"/>
      <c r="C12" s="33" t="s">
        <v>129</v>
      </c>
      <c r="D12" s="33" t="s">
        <v>130</v>
      </c>
      <c r="E12" s="31">
        <v>1</v>
      </c>
      <c r="F12" s="31" t="s">
        <v>112</v>
      </c>
      <c r="G12" s="31" t="s">
        <v>128</v>
      </c>
      <c r="H12" s="31" t="s">
        <v>131</v>
      </c>
    </row>
    <row r="13" ht="34" customHeight="1" spans="1:8">
      <c r="A13" s="23" t="s">
        <v>132</v>
      </c>
      <c r="B13" s="23"/>
      <c r="C13" s="23"/>
      <c r="D13" s="23"/>
      <c r="E13" s="23">
        <f>SUM(E4:E12)</f>
        <v>22</v>
      </c>
      <c r="F13" s="23" t="s">
        <v>133</v>
      </c>
      <c r="G13" s="52"/>
      <c r="H13" s="52"/>
    </row>
    <row r="14" spans="1:8">
      <c r="A14" s="45"/>
      <c r="B14" s="45"/>
      <c r="C14" s="45"/>
      <c r="D14" s="45"/>
      <c r="E14" s="45"/>
      <c r="F14" s="45"/>
      <c r="G14" s="45"/>
      <c r="H14" s="45"/>
    </row>
    <row r="15" spans="1:8">
      <c r="A15" s="45"/>
      <c r="B15" s="45"/>
      <c r="C15" s="45"/>
      <c r="D15" s="45"/>
      <c r="E15" s="45"/>
      <c r="F15" s="45"/>
      <c r="G15" s="45"/>
      <c r="H15" s="45"/>
    </row>
    <row r="16" spans="1:8">
      <c r="A16" s="45"/>
      <c r="B16" s="45"/>
      <c r="C16" s="45"/>
      <c r="D16" s="45"/>
      <c r="E16" s="45"/>
      <c r="F16" s="45"/>
      <c r="G16" s="45"/>
      <c r="H16" s="45"/>
    </row>
    <row r="17" spans="1:8">
      <c r="A17" s="45"/>
      <c r="B17" s="45"/>
      <c r="C17" s="45"/>
      <c r="D17" s="45"/>
      <c r="E17" s="45"/>
      <c r="F17" s="45"/>
      <c r="G17" s="45"/>
      <c r="H17" s="45"/>
    </row>
    <row r="18" spans="1:8">
      <c r="A18" s="45"/>
      <c r="B18" s="45"/>
      <c r="C18" s="45"/>
      <c r="D18" s="45"/>
      <c r="E18" s="45"/>
      <c r="F18" s="45"/>
      <c r="G18" s="45"/>
      <c r="H18" s="45"/>
    </row>
    <row r="19" spans="1:8">
      <c r="A19" s="45"/>
      <c r="B19" s="45"/>
      <c r="C19" s="45"/>
      <c r="D19" s="45"/>
      <c r="E19" s="45"/>
      <c r="F19" s="45"/>
      <c r="G19" s="45"/>
      <c r="H19" s="45"/>
    </row>
    <row r="20" spans="1:8">
      <c r="A20" s="45"/>
      <c r="B20" s="45"/>
      <c r="C20" s="45"/>
      <c r="D20" s="45"/>
      <c r="E20" s="45"/>
      <c r="F20" s="45"/>
      <c r="G20" s="45"/>
      <c r="H20" s="45"/>
    </row>
    <row r="21" spans="1:8">
      <c r="A21" s="45"/>
      <c r="B21" s="45"/>
      <c r="C21" s="45"/>
      <c r="D21" s="45"/>
      <c r="E21" s="45"/>
      <c r="F21" s="45"/>
      <c r="G21" s="45"/>
      <c r="H21" s="45"/>
    </row>
    <row r="22" spans="1:8">
      <c r="A22" s="45"/>
      <c r="B22" s="45"/>
      <c r="C22" s="45"/>
      <c r="D22" s="45"/>
      <c r="E22" s="45"/>
      <c r="F22" s="45"/>
      <c r="G22" s="45"/>
      <c r="H22" s="45"/>
    </row>
    <row r="23" spans="1:8">
      <c r="A23" s="45"/>
      <c r="B23" s="45"/>
      <c r="C23" s="45"/>
      <c r="D23" s="45"/>
      <c r="E23" s="45"/>
      <c r="F23" s="45"/>
      <c r="G23" s="45"/>
      <c r="H23" s="45"/>
    </row>
    <row r="24" spans="3:8">
      <c r="C24" s="45"/>
      <c r="D24" s="45"/>
      <c r="E24" s="45"/>
      <c r="F24" s="45"/>
      <c r="G24" s="45"/>
      <c r="H24" s="45"/>
    </row>
  </sheetData>
  <autoFilter ref="A3:H13"/>
  <mergeCells count="6">
    <mergeCell ref="A1:C1"/>
    <mergeCell ref="A2:H2"/>
    <mergeCell ref="A13:D13"/>
    <mergeCell ref="B4:B6"/>
    <mergeCell ref="B7:B8"/>
    <mergeCell ref="B9:B11"/>
  </mergeCells>
  <pageMargins left="0.359027777777778" right="0.359027777777778" top="0.409027777777778" bottom="0.409027777777778" header="0.509027777777778" footer="0.509027777777778"/>
  <pageSetup paperSize="9" scale="8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4"/>
  <sheetViews>
    <sheetView workbookViewId="0">
      <selection activeCell="D13" sqref="D13"/>
    </sheetView>
  </sheetViews>
  <sheetFormatPr defaultColWidth="9" defaultRowHeight="14.25"/>
  <cols>
    <col min="1" max="1" width="4.75" customWidth="1"/>
    <col min="2" max="2" width="11.75" customWidth="1"/>
    <col min="3" max="3" width="34.25" customWidth="1"/>
    <col min="4" max="4" width="26.625" customWidth="1"/>
    <col min="5" max="10" width="8.375" customWidth="1"/>
    <col min="11" max="11" width="9.75" customWidth="1"/>
    <col min="12" max="12" width="12.625"/>
  </cols>
  <sheetData>
    <row r="1" ht="15" customHeight="1" spans="1:1">
      <c r="A1" t="s">
        <v>134</v>
      </c>
    </row>
    <row r="2" ht="22.5" spans="1:12">
      <c r="A2" s="20" t="s">
        <v>135</v>
      </c>
      <c r="B2" s="20"/>
      <c r="C2" s="20"/>
      <c r="D2" s="20"/>
      <c r="E2" s="20"/>
      <c r="F2" s="20"/>
      <c r="G2" s="20"/>
      <c r="H2" s="20"/>
      <c r="I2" s="20"/>
      <c r="J2" s="20"/>
      <c r="K2" s="20"/>
      <c r="L2" s="20"/>
    </row>
    <row r="3" ht="26" customHeight="1" spans="1:12">
      <c r="A3" s="21" t="s">
        <v>2</v>
      </c>
      <c r="B3" s="21" t="s">
        <v>3</v>
      </c>
      <c r="C3" s="22" t="s">
        <v>4</v>
      </c>
      <c r="D3" s="22" t="s">
        <v>5</v>
      </c>
      <c r="E3" s="22" t="s">
        <v>136</v>
      </c>
      <c r="F3" s="22"/>
      <c r="G3" s="22"/>
      <c r="H3" s="22"/>
      <c r="I3" s="22"/>
      <c r="J3" s="22"/>
      <c r="K3" s="22" t="s">
        <v>8</v>
      </c>
      <c r="L3" s="22" t="s">
        <v>9</v>
      </c>
    </row>
    <row r="4" ht="30" customHeight="1" spans="1:12">
      <c r="A4" s="21"/>
      <c r="B4" s="21"/>
      <c r="C4" s="22"/>
      <c r="D4" s="22"/>
      <c r="E4" s="23" t="s">
        <v>137</v>
      </c>
      <c r="F4" s="23" t="s">
        <v>138</v>
      </c>
      <c r="G4" s="22" t="s">
        <v>139</v>
      </c>
      <c r="H4" s="22" t="s">
        <v>138</v>
      </c>
      <c r="I4" s="22" t="s">
        <v>140</v>
      </c>
      <c r="J4" s="22" t="s">
        <v>138</v>
      </c>
      <c r="K4" s="22"/>
      <c r="L4" s="22"/>
    </row>
    <row r="5" ht="34" customHeight="1" spans="1:12">
      <c r="A5" s="24">
        <v>1</v>
      </c>
      <c r="B5" s="24" t="s">
        <v>55</v>
      </c>
      <c r="C5" s="25" t="s">
        <v>141</v>
      </c>
      <c r="D5" s="26" t="s">
        <v>142</v>
      </c>
      <c r="E5" s="14">
        <v>1</v>
      </c>
      <c r="F5" s="14">
        <v>25</v>
      </c>
      <c r="G5" s="14">
        <v>1</v>
      </c>
      <c r="H5" s="14">
        <v>30</v>
      </c>
      <c r="I5" s="14">
        <v>1</v>
      </c>
      <c r="J5" s="14">
        <v>35</v>
      </c>
      <c r="K5" s="9" t="s">
        <v>143</v>
      </c>
      <c r="L5" s="31">
        <v>18395288881</v>
      </c>
    </row>
    <row r="6" ht="23" customHeight="1" spans="1:12">
      <c r="A6" s="27" t="s">
        <v>144</v>
      </c>
      <c r="B6" s="28"/>
      <c r="C6" s="29"/>
      <c r="D6" s="28"/>
      <c r="E6" s="30">
        <f t="shared" ref="E6:J6" si="0">SUM(E5:E5)</f>
        <v>1</v>
      </c>
      <c r="F6" s="30">
        <f t="shared" si="0"/>
        <v>25</v>
      </c>
      <c r="G6" s="30">
        <f t="shared" si="0"/>
        <v>1</v>
      </c>
      <c r="H6" s="30">
        <f t="shared" si="0"/>
        <v>30</v>
      </c>
      <c r="I6" s="30">
        <f t="shared" si="0"/>
        <v>1</v>
      </c>
      <c r="J6" s="30">
        <f t="shared" si="0"/>
        <v>35</v>
      </c>
      <c r="K6" s="9"/>
      <c r="L6" s="31"/>
    </row>
    <row r="7" ht="33" customHeight="1" spans="1:12">
      <c r="A7" s="24">
        <v>2</v>
      </c>
      <c r="B7" s="24" t="s">
        <v>10</v>
      </c>
      <c r="C7" s="31" t="s">
        <v>145</v>
      </c>
      <c r="D7" s="9" t="s">
        <v>146</v>
      </c>
      <c r="E7" s="9">
        <v>2</v>
      </c>
      <c r="F7" s="9">
        <v>60</v>
      </c>
      <c r="G7" s="24">
        <v>2</v>
      </c>
      <c r="H7" s="24">
        <v>70</v>
      </c>
      <c r="I7" s="24">
        <v>2</v>
      </c>
      <c r="J7" s="24">
        <v>80</v>
      </c>
      <c r="K7" s="31" t="s">
        <v>147</v>
      </c>
      <c r="L7" s="31" t="s">
        <v>148</v>
      </c>
    </row>
    <row r="8" ht="33" customHeight="1" spans="1:12">
      <c r="A8" s="24">
        <v>3</v>
      </c>
      <c r="B8" s="32" t="s">
        <v>55</v>
      </c>
      <c r="C8" s="33" t="s">
        <v>149</v>
      </c>
      <c r="D8" s="34" t="s">
        <v>150</v>
      </c>
      <c r="E8" s="14">
        <v>1</v>
      </c>
      <c r="F8" s="14">
        <v>30</v>
      </c>
      <c r="G8" s="24">
        <v>1</v>
      </c>
      <c r="H8" s="24">
        <v>35</v>
      </c>
      <c r="I8" s="24">
        <v>1</v>
      </c>
      <c r="J8" s="24">
        <v>40</v>
      </c>
      <c r="K8" s="9" t="s">
        <v>151</v>
      </c>
      <c r="L8" s="9">
        <v>13909509911</v>
      </c>
    </row>
    <row r="9" ht="24" customHeight="1" spans="1:12">
      <c r="A9" s="23" t="s">
        <v>152</v>
      </c>
      <c r="B9" s="23"/>
      <c r="C9" s="23"/>
      <c r="D9" s="23"/>
      <c r="E9" s="30">
        <f t="shared" ref="E9:J9" si="1">SUM(E7:E8)</f>
        <v>3</v>
      </c>
      <c r="F9" s="30">
        <f t="shared" si="1"/>
        <v>90</v>
      </c>
      <c r="G9" s="30">
        <f t="shared" si="1"/>
        <v>3</v>
      </c>
      <c r="H9" s="30">
        <f t="shared" si="1"/>
        <v>105</v>
      </c>
      <c r="I9" s="30">
        <f t="shared" si="1"/>
        <v>3</v>
      </c>
      <c r="J9" s="30">
        <f t="shared" si="1"/>
        <v>120</v>
      </c>
      <c r="K9" s="9"/>
      <c r="L9" s="9"/>
    </row>
    <row r="10" ht="26" customHeight="1" spans="1:12">
      <c r="A10" s="35" t="s">
        <v>153</v>
      </c>
      <c r="B10" s="36"/>
      <c r="C10" s="36"/>
      <c r="D10" s="36"/>
      <c r="E10" s="30">
        <f t="shared" ref="E10:J10" si="2">SUM(E9,E6)</f>
        <v>4</v>
      </c>
      <c r="F10" s="30">
        <f t="shared" si="2"/>
        <v>115</v>
      </c>
      <c r="G10" s="30">
        <f t="shared" si="2"/>
        <v>4</v>
      </c>
      <c r="H10" s="30">
        <f t="shared" si="2"/>
        <v>135</v>
      </c>
      <c r="I10" s="30">
        <f t="shared" si="2"/>
        <v>4</v>
      </c>
      <c r="J10" s="30">
        <f t="shared" si="2"/>
        <v>155</v>
      </c>
      <c r="K10" s="9"/>
      <c r="L10" s="9"/>
    </row>
    <row r="11" ht="34" customHeight="1" spans="1:12">
      <c r="A11" s="24">
        <v>4</v>
      </c>
      <c r="B11" s="24" t="s">
        <v>19</v>
      </c>
      <c r="C11" s="31" t="s">
        <v>154</v>
      </c>
      <c r="D11" s="9" t="s">
        <v>155</v>
      </c>
      <c r="E11" s="31">
        <v>2</v>
      </c>
      <c r="F11" s="31" t="s">
        <v>120</v>
      </c>
      <c r="G11" s="24">
        <v>1</v>
      </c>
      <c r="H11" s="24" t="s">
        <v>156</v>
      </c>
      <c r="I11" s="24">
        <v>1</v>
      </c>
      <c r="J11" s="24" t="s">
        <v>157</v>
      </c>
      <c r="K11" s="31" t="s">
        <v>158</v>
      </c>
      <c r="L11" s="31" t="s">
        <v>159</v>
      </c>
    </row>
    <row r="12" ht="34" customHeight="1" spans="1:12">
      <c r="A12" s="24">
        <v>5</v>
      </c>
      <c r="B12" s="24" t="s">
        <v>40</v>
      </c>
      <c r="C12" s="37" t="s">
        <v>160</v>
      </c>
      <c r="D12" s="9" t="s">
        <v>161</v>
      </c>
      <c r="E12" s="9">
        <v>1</v>
      </c>
      <c r="F12" s="9" t="s">
        <v>112</v>
      </c>
      <c r="G12" s="24">
        <v>1</v>
      </c>
      <c r="H12" s="24" t="s">
        <v>156</v>
      </c>
      <c r="I12" s="24">
        <v>1</v>
      </c>
      <c r="J12" s="24" t="s">
        <v>157</v>
      </c>
      <c r="K12" s="9" t="s">
        <v>162</v>
      </c>
      <c r="L12" s="9">
        <v>13895631636</v>
      </c>
    </row>
    <row r="13" ht="34" customHeight="1" spans="1:12">
      <c r="A13" s="38">
        <v>6</v>
      </c>
      <c r="B13" s="38" t="s">
        <v>55</v>
      </c>
      <c r="C13" s="39" t="s">
        <v>163</v>
      </c>
      <c r="D13" s="40" t="s">
        <v>164</v>
      </c>
      <c r="E13" s="9">
        <v>1</v>
      </c>
      <c r="F13" s="14" t="s">
        <v>112</v>
      </c>
      <c r="G13" s="24">
        <v>1</v>
      </c>
      <c r="H13" s="24" t="s">
        <v>156</v>
      </c>
      <c r="I13" s="24">
        <v>2</v>
      </c>
      <c r="J13" s="24" t="s">
        <v>165</v>
      </c>
      <c r="K13" s="9" t="s">
        <v>166</v>
      </c>
      <c r="L13" s="41" t="s">
        <v>167</v>
      </c>
    </row>
    <row r="14" ht="29" customHeight="1" spans="1:12">
      <c r="A14" s="23" t="s">
        <v>168</v>
      </c>
      <c r="B14" s="23"/>
      <c r="C14" s="23"/>
      <c r="D14" s="23"/>
      <c r="E14" s="23">
        <f>SUM(E11:E13)</f>
        <v>4</v>
      </c>
      <c r="F14" s="23" t="s">
        <v>99</v>
      </c>
      <c r="G14" s="23">
        <f t="shared" ref="E14:I14" si="3">SUM(G11:G13)</f>
        <v>3</v>
      </c>
      <c r="H14" s="23" t="s">
        <v>169</v>
      </c>
      <c r="I14" s="23">
        <f t="shared" si="3"/>
        <v>4</v>
      </c>
      <c r="J14" s="23" t="s">
        <v>170</v>
      </c>
      <c r="K14" s="23"/>
      <c r="L14" s="23"/>
    </row>
  </sheetData>
  <mergeCells count="12">
    <mergeCell ref="A2:L2"/>
    <mergeCell ref="E3:J3"/>
    <mergeCell ref="A6:D6"/>
    <mergeCell ref="A9:D9"/>
    <mergeCell ref="A10:D10"/>
    <mergeCell ref="A14:D14"/>
    <mergeCell ref="A3:A4"/>
    <mergeCell ref="B3:B4"/>
    <mergeCell ref="C3:C4"/>
    <mergeCell ref="D3:D4"/>
    <mergeCell ref="K3:K4"/>
    <mergeCell ref="L3:L4"/>
  </mergeCells>
  <pageMargins left="0.75" right="0.75" top="1" bottom="1" header="0.511805555555556" footer="0.511805555555556"/>
  <pageSetup paperSize="9" scale="8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9"/>
  <sheetViews>
    <sheetView tabSelected="1" topLeftCell="A21" workbookViewId="0">
      <selection activeCell="C35" sqref="C35"/>
    </sheetView>
  </sheetViews>
  <sheetFormatPr defaultColWidth="9" defaultRowHeight="14.25" outlineLevelCol="5"/>
  <cols>
    <col min="1" max="1" width="7.375" style="1" customWidth="1"/>
    <col min="2" max="2" width="35.75" style="1" customWidth="1"/>
    <col min="3" max="3" width="36.625" style="1" customWidth="1"/>
    <col min="4" max="4" width="14.25" style="1" customWidth="1"/>
    <col min="5" max="5" width="38.25" style="1" customWidth="1"/>
    <col min="6" max="6" width="15.25" style="1" customWidth="1"/>
    <col min="7" max="16384" width="9" style="1"/>
  </cols>
  <sheetData>
    <row r="1" spans="1:6">
      <c r="A1" s="3" t="s">
        <v>171</v>
      </c>
      <c r="B1" s="3"/>
      <c r="C1" s="4"/>
      <c r="D1" s="4"/>
      <c r="E1" s="5"/>
      <c r="F1" s="4"/>
    </row>
    <row r="2" ht="22.5" spans="1:6">
      <c r="A2" s="6" t="s">
        <v>172</v>
      </c>
      <c r="B2" s="6"/>
      <c r="C2" s="6"/>
      <c r="D2" s="6"/>
      <c r="E2" s="6"/>
      <c r="F2" s="6"/>
    </row>
    <row r="3" ht="29" customHeight="1" spans="1:6">
      <c r="A3" s="7" t="s">
        <v>2</v>
      </c>
      <c r="B3" s="7" t="s">
        <v>4</v>
      </c>
      <c r="C3" s="7" t="s">
        <v>5</v>
      </c>
      <c r="D3" s="7" t="s">
        <v>8</v>
      </c>
      <c r="E3" s="7" t="s">
        <v>9</v>
      </c>
      <c r="F3" s="8" t="s">
        <v>173</v>
      </c>
    </row>
    <row r="4" ht="32" customHeight="1" spans="1:6">
      <c r="A4" s="9">
        <v>1</v>
      </c>
      <c r="B4" s="10" t="s">
        <v>174</v>
      </c>
      <c r="C4" s="11" t="s">
        <v>175</v>
      </c>
      <c r="D4" s="11" t="s">
        <v>67</v>
      </c>
      <c r="E4" s="11" t="s">
        <v>176</v>
      </c>
      <c r="F4" s="12"/>
    </row>
    <row r="5" ht="32" customHeight="1" spans="1:6">
      <c r="A5" s="9">
        <v>2</v>
      </c>
      <c r="B5" s="11" t="s">
        <v>177</v>
      </c>
      <c r="C5" s="11" t="s">
        <v>178</v>
      </c>
      <c r="D5" s="11" t="s">
        <v>179</v>
      </c>
      <c r="E5" s="11" t="s">
        <v>180</v>
      </c>
      <c r="F5" s="12"/>
    </row>
    <row r="6" ht="32" customHeight="1" spans="1:6">
      <c r="A6" s="9">
        <v>3</v>
      </c>
      <c r="B6" s="11" t="s">
        <v>181</v>
      </c>
      <c r="C6" s="11" t="s">
        <v>182</v>
      </c>
      <c r="D6" s="11" t="s">
        <v>183</v>
      </c>
      <c r="E6" s="11" t="s">
        <v>184</v>
      </c>
      <c r="F6" s="12"/>
    </row>
    <row r="7" ht="32" customHeight="1" spans="1:6">
      <c r="A7" s="9">
        <v>4</v>
      </c>
      <c r="B7" s="11" t="s">
        <v>185</v>
      </c>
      <c r="C7" s="11" t="s">
        <v>186</v>
      </c>
      <c r="D7" s="11" t="s">
        <v>187</v>
      </c>
      <c r="E7" s="11" t="s">
        <v>188</v>
      </c>
      <c r="F7" s="12"/>
    </row>
    <row r="8" ht="32" customHeight="1" spans="1:6">
      <c r="A8" s="9">
        <v>5</v>
      </c>
      <c r="B8" s="11" t="s">
        <v>189</v>
      </c>
      <c r="C8" s="11" t="s">
        <v>190</v>
      </c>
      <c r="D8" s="11" t="s">
        <v>191</v>
      </c>
      <c r="E8" s="11" t="s">
        <v>192</v>
      </c>
      <c r="F8" s="12"/>
    </row>
    <row r="9" ht="32" customHeight="1" spans="1:6">
      <c r="A9" s="9">
        <v>6</v>
      </c>
      <c r="B9" s="9" t="s">
        <v>193</v>
      </c>
      <c r="C9" s="9" t="s">
        <v>194</v>
      </c>
      <c r="D9" s="9" t="s">
        <v>195</v>
      </c>
      <c r="E9" s="9" t="s">
        <v>196</v>
      </c>
      <c r="F9" s="12"/>
    </row>
    <row r="10" ht="32" customHeight="1" spans="1:6">
      <c r="A10" s="9">
        <v>7</v>
      </c>
      <c r="B10" s="9" t="s">
        <v>197</v>
      </c>
      <c r="C10" s="9" t="s">
        <v>198</v>
      </c>
      <c r="D10" s="9" t="s">
        <v>199</v>
      </c>
      <c r="E10" s="9">
        <v>18295599542</v>
      </c>
      <c r="F10" s="12"/>
    </row>
    <row r="11" ht="32" customHeight="1" spans="1:6">
      <c r="A11" s="9">
        <v>8</v>
      </c>
      <c r="B11" s="9" t="s">
        <v>200</v>
      </c>
      <c r="C11" s="9" t="s">
        <v>201</v>
      </c>
      <c r="D11" s="9" t="s">
        <v>202</v>
      </c>
      <c r="E11" s="9">
        <v>13895474526</v>
      </c>
      <c r="F11" s="12"/>
    </row>
    <row r="12" ht="32" customHeight="1" spans="1:6">
      <c r="A12" s="9">
        <v>9</v>
      </c>
      <c r="B12" s="9" t="s">
        <v>203</v>
      </c>
      <c r="C12" s="9" t="s">
        <v>204</v>
      </c>
      <c r="D12" s="9" t="s">
        <v>205</v>
      </c>
      <c r="E12" s="9" t="s">
        <v>206</v>
      </c>
      <c r="F12" s="12"/>
    </row>
    <row r="13" ht="32" customHeight="1" spans="1:6">
      <c r="A13" s="9">
        <v>10</v>
      </c>
      <c r="B13" s="13" t="s">
        <v>207</v>
      </c>
      <c r="C13" s="9" t="s">
        <v>208</v>
      </c>
      <c r="D13" s="9" t="s">
        <v>209</v>
      </c>
      <c r="E13" s="9" t="s">
        <v>210</v>
      </c>
      <c r="F13" s="12"/>
    </row>
    <row r="14" ht="32" customHeight="1" spans="1:6">
      <c r="A14" s="9">
        <v>11</v>
      </c>
      <c r="B14" s="9" t="s">
        <v>211</v>
      </c>
      <c r="C14" s="9" t="s">
        <v>212</v>
      </c>
      <c r="D14" s="9" t="s">
        <v>213</v>
      </c>
      <c r="E14" s="9" t="s">
        <v>214</v>
      </c>
      <c r="F14" s="12"/>
    </row>
    <row r="15" ht="32" customHeight="1" spans="1:6">
      <c r="A15" s="9">
        <v>12</v>
      </c>
      <c r="B15" s="9" t="s">
        <v>215</v>
      </c>
      <c r="C15" s="14" t="s">
        <v>216</v>
      </c>
      <c r="D15" s="9" t="s">
        <v>217</v>
      </c>
      <c r="E15" s="9" t="s">
        <v>218</v>
      </c>
      <c r="F15" s="12"/>
    </row>
    <row r="16" ht="32" customHeight="1" spans="1:6">
      <c r="A16" s="9">
        <v>13</v>
      </c>
      <c r="B16" s="11" t="s">
        <v>219</v>
      </c>
      <c r="C16" s="11" t="s">
        <v>220</v>
      </c>
      <c r="D16" s="11" t="s">
        <v>221</v>
      </c>
      <c r="E16" s="11">
        <v>5150011</v>
      </c>
      <c r="F16" s="12"/>
    </row>
    <row r="17" ht="32" customHeight="1" spans="1:6">
      <c r="A17" s="9">
        <v>14</v>
      </c>
      <c r="B17" s="11" t="s">
        <v>222</v>
      </c>
      <c r="C17" s="11" t="s">
        <v>223</v>
      </c>
      <c r="D17" s="11" t="s">
        <v>224</v>
      </c>
      <c r="E17" s="11" t="s">
        <v>225</v>
      </c>
      <c r="F17" s="12"/>
    </row>
    <row r="18" ht="32" customHeight="1" spans="1:6">
      <c r="A18" s="9">
        <v>15</v>
      </c>
      <c r="B18" s="9" t="s">
        <v>226</v>
      </c>
      <c r="C18" s="9" t="s">
        <v>227</v>
      </c>
      <c r="D18" s="9" t="s">
        <v>228</v>
      </c>
      <c r="E18" s="9" t="s">
        <v>229</v>
      </c>
      <c r="F18" s="12"/>
    </row>
    <row r="19" ht="32" customHeight="1" spans="1:6">
      <c r="A19" s="9">
        <v>16</v>
      </c>
      <c r="B19" s="11" t="s">
        <v>230</v>
      </c>
      <c r="C19" s="11" t="s">
        <v>231</v>
      </c>
      <c r="D19" s="11" t="s">
        <v>232</v>
      </c>
      <c r="E19" s="11">
        <v>13895600690</v>
      </c>
      <c r="F19" s="12"/>
    </row>
    <row r="20" ht="32" customHeight="1" spans="1:6">
      <c r="A20" s="9">
        <v>17</v>
      </c>
      <c r="B20" s="11" t="s">
        <v>233</v>
      </c>
      <c r="C20" s="11" t="s">
        <v>234</v>
      </c>
      <c r="D20" s="11" t="s">
        <v>235</v>
      </c>
      <c r="E20" s="11" t="s">
        <v>236</v>
      </c>
      <c r="F20" s="12"/>
    </row>
    <row r="21" ht="32" customHeight="1" spans="1:6">
      <c r="A21" s="9">
        <v>18</v>
      </c>
      <c r="B21" s="11" t="s">
        <v>237</v>
      </c>
      <c r="C21" s="11" t="s">
        <v>238</v>
      </c>
      <c r="D21" s="11" t="s">
        <v>239</v>
      </c>
      <c r="E21" s="11" t="s">
        <v>240</v>
      </c>
      <c r="F21" s="12"/>
    </row>
    <row r="22" ht="32" customHeight="1" spans="1:6">
      <c r="A22" s="9">
        <v>19</v>
      </c>
      <c r="B22" s="11" t="s">
        <v>241</v>
      </c>
      <c r="C22" s="11" t="s">
        <v>242</v>
      </c>
      <c r="D22" s="11" t="s">
        <v>243</v>
      </c>
      <c r="E22" s="11" t="s">
        <v>244</v>
      </c>
      <c r="F22" s="12"/>
    </row>
    <row r="23" ht="32" customHeight="1" spans="1:6">
      <c r="A23" s="9">
        <v>20</v>
      </c>
      <c r="B23" s="11" t="s">
        <v>245</v>
      </c>
      <c r="C23" s="11" t="s">
        <v>246</v>
      </c>
      <c r="D23" s="11" t="s">
        <v>247</v>
      </c>
      <c r="E23" s="11" t="s">
        <v>248</v>
      </c>
      <c r="F23" s="12"/>
    </row>
    <row r="24" ht="32" customHeight="1" spans="1:6">
      <c r="A24" s="9">
        <v>21</v>
      </c>
      <c r="B24" s="11" t="s">
        <v>249</v>
      </c>
      <c r="C24" s="11" t="s">
        <v>250</v>
      </c>
      <c r="D24" s="11" t="s">
        <v>251</v>
      </c>
      <c r="E24" s="11" t="s">
        <v>252</v>
      </c>
      <c r="F24" s="12"/>
    </row>
    <row r="25" ht="32" customHeight="1" spans="1:6">
      <c r="A25" s="9">
        <v>22</v>
      </c>
      <c r="B25" s="11" t="s">
        <v>253</v>
      </c>
      <c r="C25" s="11" t="s">
        <v>254</v>
      </c>
      <c r="D25" s="11" t="s">
        <v>255</v>
      </c>
      <c r="E25" s="11" t="s">
        <v>256</v>
      </c>
      <c r="F25" s="12"/>
    </row>
    <row r="26" ht="32" customHeight="1" spans="1:6">
      <c r="A26" s="9">
        <v>23</v>
      </c>
      <c r="B26" s="9" t="s">
        <v>257</v>
      </c>
      <c r="C26" s="9" t="s">
        <v>258</v>
      </c>
      <c r="D26" s="9" t="s">
        <v>259</v>
      </c>
      <c r="E26" s="9" t="s">
        <v>260</v>
      </c>
      <c r="F26" s="12"/>
    </row>
    <row r="27" ht="32" customHeight="1" spans="1:6">
      <c r="A27" s="9">
        <v>24</v>
      </c>
      <c r="B27" s="11" t="s">
        <v>261</v>
      </c>
      <c r="C27" s="11" t="s">
        <v>262</v>
      </c>
      <c r="D27" s="11" t="s">
        <v>263</v>
      </c>
      <c r="E27" s="11" t="s">
        <v>264</v>
      </c>
      <c r="F27" s="12"/>
    </row>
    <row r="28" ht="32" customHeight="1" spans="1:6">
      <c r="A28" s="9">
        <v>25</v>
      </c>
      <c r="B28" s="9" t="s">
        <v>265</v>
      </c>
      <c r="C28" s="9" t="s">
        <v>266</v>
      </c>
      <c r="D28" s="9" t="s">
        <v>267</v>
      </c>
      <c r="E28" s="9" t="s">
        <v>268</v>
      </c>
      <c r="F28" s="12"/>
    </row>
    <row r="29" ht="32" customHeight="1" spans="1:6">
      <c r="A29" s="9">
        <v>26</v>
      </c>
      <c r="B29" s="11" t="s">
        <v>269</v>
      </c>
      <c r="C29" s="11" t="s">
        <v>270</v>
      </c>
      <c r="D29" s="11" t="s">
        <v>271</v>
      </c>
      <c r="E29" s="11" t="s">
        <v>272</v>
      </c>
      <c r="F29" s="12"/>
    </row>
    <row r="30" ht="32" customHeight="1" spans="1:6">
      <c r="A30" s="9">
        <v>27</v>
      </c>
      <c r="B30" s="15" t="s">
        <v>273</v>
      </c>
      <c r="C30" s="15" t="s">
        <v>274</v>
      </c>
      <c r="D30" s="15" t="s">
        <v>275</v>
      </c>
      <c r="E30" s="15" t="s">
        <v>276</v>
      </c>
      <c r="F30" s="12"/>
    </row>
    <row r="31" s="1" customFormat="1" ht="32" customHeight="1" spans="1:6">
      <c r="A31" s="9">
        <v>28</v>
      </c>
      <c r="B31" s="11" t="s">
        <v>277</v>
      </c>
      <c r="C31" s="11" t="s">
        <v>278</v>
      </c>
      <c r="D31" s="9" t="s">
        <v>279</v>
      </c>
      <c r="E31" s="9" t="s">
        <v>280</v>
      </c>
      <c r="F31" s="12"/>
    </row>
    <row r="32" ht="32" customHeight="1" spans="1:6">
      <c r="A32" s="9">
        <v>29</v>
      </c>
      <c r="B32" s="15" t="s">
        <v>281</v>
      </c>
      <c r="C32" s="15" t="s">
        <v>282</v>
      </c>
      <c r="D32" s="15" t="s">
        <v>283</v>
      </c>
      <c r="E32" s="16" t="s">
        <v>284</v>
      </c>
      <c r="F32" s="17"/>
    </row>
    <row r="33" ht="32" customHeight="1" spans="1:6">
      <c r="A33" s="9">
        <v>30</v>
      </c>
      <c r="B33" s="15" t="s">
        <v>285</v>
      </c>
      <c r="C33" s="15" t="s">
        <v>286</v>
      </c>
      <c r="D33" s="15" t="s">
        <v>287</v>
      </c>
      <c r="E33" s="15" t="s">
        <v>288</v>
      </c>
      <c r="F33" s="12"/>
    </row>
    <row r="34" ht="32" customHeight="1" spans="1:6">
      <c r="A34" s="9">
        <v>31</v>
      </c>
      <c r="B34" s="15" t="s">
        <v>289</v>
      </c>
      <c r="C34" s="15" t="s">
        <v>290</v>
      </c>
      <c r="D34" s="18" t="s">
        <v>291</v>
      </c>
      <c r="E34" s="16" t="s">
        <v>292</v>
      </c>
      <c r="F34" s="12"/>
    </row>
    <row r="35" ht="32" customHeight="1" spans="1:6">
      <c r="A35" s="9">
        <v>32</v>
      </c>
      <c r="B35" s="11" t="s">
        <v>293</v>
      </c>
      <c r="C35" s="11" t="s">
        <v>294</v>
      </c>
      <c r="D35" s="11" t="s">
        <v>295</v>
      </c>
      <c r="E35" s="11" t="s">
        <v>296</v>
      </c>
      <c r="F35" s="12"/>
    </row>
    <row r="36" ht="32" customHeight="1" spans="1:6">
      <c r="A36" s="9">
        <v>33</v>
      </c>
      <c r="B36" s="11" t="s">
        <v>297</v>
      </c>
      <c r="C36" s="11" t="s">
        <v>298</v>
      </c>
      <c r="D36" s="11" t="s">
        <v>299</v>
      </c>
      <c r="E36" s="11" t="s">
        <v>300</v>
      </c>
      <c r="F36" s="12"/>
    </row>
    <row r="37" ht="32" customHeight="1" spans="1:6">
      <c r="A37" s="9">
        <v>34</v>
      </c>
      <c r="B37" s="11" t="s">
        <v>301</v>
      </c>
      <c r="C37" s="11" t="s">
        <v>302</v>
      </c>
      <c r="D37" s="11" t="s">
        <v>303</v>
      </c>
      <c r="E37" s="11" t="s">
        <v>304</v>
      </c>
      <c r="F37" s="12"/>
    </row>
    <row r="38" ht="32" customHeight="1" spans="1:6">
      <c r="A38" s="9">
        <v>35</v>
      </c>
      <c r="B38" s="11" t="s">
        <v>305</v>
      </c>
      <c r="C38" s="11" t="s">
        <v>306</v>
      </c>
      <c r="D38" s="11" t="s">
        <v>307</v>
      </c>
      <c r="E38" s="11" t="s">
        <v>308</v>
      </c>
      <c r="F38" s="12"/>
    </row>
    <row r="39" s="2" customFormat="1" ht="34" customHeight="1" spans="1:6">
      <c r="A39" s="19" t="s">
        <v>309</v>
      </c>
      <c r="B39" s="19"/>
      <c r="C39" s="19"/>
      <c r="D39" s="19"/>
      <c r="E39" s="19"/>
      <c r="F39" s="19"/>
    </row>
  </sheetData>
  <mergeCells count="3">
    <mergeCell ref="A1:B1"/>
    <mergeCell ref="A2:F2"/>
    <mergeCell ref="A39:F39"/>
  </mergeCells>
  <pageMargins left="0.700694444444445" right="0.700694444444445" top="0.554166666666667" bottom="0.357638888888889" header="0.297916666666667" footer="0.297916666666667"/>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直属城市公办园</vt:lpstr>
      <vt:lpstr>直属农村园</vt:lpstr>
      <vt:lpstr>兴庆区新建园</vt:lpstr>
      <vt:lpstr>普惠性民办园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姚岚</dc:creator>
  <cp:lastModifiedBy>Administrator</cp:lastModifiedBy>
  <dcterms:created xsi:type="dcterms:W3CDTF">2020-06-23T07:31:00Z</dcterms:created>
  <dcterms:modified xsi:type="dcterms:W3CDTF">2020-08-19T13:07:11Z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